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Z:\課・室共有\04 介護\00様式関係\03介給届関係\8.特定施設入居者生活介護\"/>
    </mc:Choice>
  </mc:AlternateContent>
  <xr:revisionPtr revIDLastSave="0" documentId="13_ncr:1_{EE7BDD18-3D9E-4E1F-B779-0B4C8FDB6DB9}" xr6:coauthVersionLast="36" xr6:coauthVersionMax="36" xr10:uidLastSave="{00000000-0000-0000-0000-000000000000}"/>
  <bookViews>
    <workbookView xWindow="13635" yWindow="32760" windowWidth="6855" windowHeight="7275" xr2:uid="{00000000-000D-0000-FFFF-FFFF00000000}"/>
  </bookViews>
  <sheets>
    <sheet name="介護福祉士等要件" sheetId="1" r:id="rId1"/>
  </sheets>
  <definedNames>
    <definedName name="_xlnm.Print_Area" localSheetId="0">介護福祉士等要件!$A$1:$O$20</definedName>
  </definedNames>
  <calcPr calcId="191029"/>
</workbook>
</file>

<file path=xl/calcChain.xml><?xml version="1.0" encoding="utf-8"?>
<calcChain xmlns="http://schemas.openxmlformats.org/spreadsheetml/2006/main">
  <c r="G16" i="1" l="1"/>
  <c r="G15" i="1"/>
  <c r="G17" i="1" l="1"/>
  <c r="G6" i="1"/>
  <c r="G5" i="1"/>
  <c r="G7" i="1" l="1"/>
</calcChain>
</file>

<file path=xl/sharedStrings.xml><?xml version="1.0" encoding="utf-8"?>
<sst xmlns="http://schemas.openxmlformats.org/spreadsheetml/2006/main" count="29" uniqueCount="22">
  <si>
    <t>(1)</t>
  </si>
  <si>
    <t>(2)</t>
  </si>
  <si>
    <t>平均</t>
    <rPh sb="0" eb="2">
      <t>ヘイキン</t>
    </rPh>
    <phoneticPr fontId="4"/>
  </si>
  <si>
    <t>(1)に占める
(2)の割合</t>
    <rPh sb="4" eb="5">
      <t>シ</t>
    </rPh>
    <rPh sb="12" eb="14">
      <t>ワリアイ</t>
    </rPh>
    <phoneticPr fontId="4"/>
  </si>
  <si>
    <t>月</t>
    <rPh sb="0" eb="1">
      <t>ツキ</t>
    </rPh>
    <phoneticPr fontId="4"/>
  </si>
  <si>
    <t>　　月</t>
    <rPh sb="2" eb="3">
      <t>ガツ</t>
    </rPh>
    <phoneticPr fontId="4"/>
  </si>
  <si>
    <t>　　月</t>
  </si>
  <si>
    <t>　月</t>
  </si>
  <si>
    <t>(1)のうち、社会福祉士及び介護福祉士法施行規則第１条各号に掲げる行為を必要とする者の数</t>
    <rPh sb="7" eb="9">
      <t>シャカイ</t>
    </rPh>
    <rPh sb="9" eb="11">
      <t>フクシ</t>
    </rPh>
    <rPh sb="11" eb="12">
      <t>シ</t>
    </rPh>
    <rPh sb="12" eb="13">
      <t>オヨ</t>
    </rPh>
    <rPh sb="14" eb="16">
      <t>カイゴ</t>
    </rPh>
    <rPh sb="16" eb="19">
      <t>フクシシ</t>
    </rPh>
    <rPh sb="19" eb="20">
      <t>ホウ</t>
    </rPh>
    <rPh sb="20" eb="22">
      <t>シコウ</t>
    </rPh>
    <rPh sb="22" eb="24">
      <t>キソク</t>
    </rPh>
    <rPh sb="24" eb="25">
      <t>ダイ</t>
    </rPh>
    <rPh sb="26" eb="27">
      <t>ジョウ</t>
    </rPh>
    <rPh sb="27" eb="29">
      <t>カクゴウ</t>
    </rPh>
    <rPh sb="30" eb="31">
      <t>カカ</t>
    </rPh>
    <rPh sb="33" eb="35">
      <t>コウイ</t>
    </rPh>
    <rPh sb="36" eb="38">
      <t>ヒツヨウ</t>
    </rPh>
    <rPh sb="41" eb="42">
      <t>モノ</t>
    </rPh>
    <rPh sb="43" eb="44">
      <t>カズ</t>
    </rPh>
    <phoneticPr fontId="4"/>
  </si>
  <si>
    <t>入居者の総数</t>
    <rPh sb="0" eb="3">
      <t>ニュウキョシャ</t>
    </rPh>
    <rPh sb="4" eb="6">
      <t>ソウスウ</t>
    </rPh>
    <phoneticPr fontId="4"/>
  </si>
  <si>
    <t>注　・「社会福祉士及び介護福祉士法施行規則第１条各号に掲げる行為」とは、たんの吸引等（口腔内の喀痰吸引、鼻腔内の喀痰吸引、気管カニューレ内の</t>
    <rPh sb="0" eb="1">
      <t>チュウ</t>
    </rPh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シコウ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phoneticPr fontId="4"/>
  </si>
  <si>
    <t>　　　喀痰吸引、胃ろう又は腸ろうによる経管栄養又は経鼻経管栄養）の行為を指すものとする。</t>
    <phoneticPr fontId="4"/>
  </si>
  <si>
    <t>１．入居者の状況</t>
    <phoneticPr fontId="4"/>
  </si>
  <si>
    <t>介護福祉士の総数（常勤換算）</t>
    <rPh sb="0" eb="2">
      <t>カイゴ</t>
    </rPh>
    <rPh sb="2" eb="5">
      <t>フクシシ</t>
    </rPh>
    <rPh sb="6" eb="8">
      <t>ソウスウ</t>
    </rPh>
    <rPh sb="9" eb="11">
      <t>ジョウキン</t>
    </rPh>
    <rPh sb="11" eb="13">
      <t>カンザン</t>
    </rPh>
    <phoneticPr fontId="4"/>
  </si>
  <si>
    <t>介護福祉士1人あたりの
入居者の人数</t>
    <rPh sb="0" eb="2">
      <t>カイゴ</t>
    </rPh>
    <rPh sb="2" eb="5">
      <t>フクシシ</t>
    </rPh>
    <rPh sb="5" eb="7">
      <t>ヒトリ</t>
    </rPh>
    <rPh sb="12" eb="15">
      <t>ニュウキョシャ</t>
    </rPh>
    <rPh sb="16" eb="18">
      <t>ニンズウ</t>
    </rPh>
    <phoneticPr fontId="4"/>
  </si>
  <si>
    <t>(2)</t>
    <phoneticPr fontId="4"/>
  </si>
  <si>
    <t>２　介護福祉士の状況</t>
    <rPh sb="2" eb="4">
      <t>カイゴ</t>
    </rPh>
    <rPh sb="4" eb="7">
      <t>フクシシ</t>
    </rPh>
    <rPh sb="8" eb="10">
      <t>ジョウキョウ</t>
    </rPh>
    <phoneticPr fontId="4"/>
  </si>
  <si>
    <t>入居継続支援加算要件確認表（特定施設入居者生活介護）</t>
    <rPh sb="0" eb="2">
      <t>ニュウキョ</t>
    </rPh>
    <rPh sb="2" eb="4">
      <t>ケイゾク</t>
    </rPh>
    <rPh sb="4" eb="6">
      <t>シエン</t>
    </rPh>
    <rPh sb="6" eb="8">
      <t>カサン</t>
    </rPh>
    <rPh sb="8" eb="10">
      <t>ヨウケン</t>
    </rPh>
    <rPh sb="10" eb="12">
      <t>カクニン</t>
    </rPh>
    <rPh sb="12" eb="13">
      <t>ヒョウ</t>
    </rPh>
    <rPh sb="14" eb="16">
      <t>トクテイ</t>
    </rPh>
    <rPh sb="16" eb="18">
      <t>シセツ</t>
    </rPh>
    <rPh sb="18" eb="21">
      <t>ニュウキョシャ</t>
    </rPh>
    <rPh sb="21" eb="23">
      <t>セイカツ</t>
    </rPh>
    <rPh sb="23" eb="25">
      <t>カイゴ</t>
    </rPh>
    <phoneticPr fontId="4"/>
  </si>
  <si>
    <t>（Ⅰ）１５％以上　（Ⅱ）５％以上</t>
    <rPh sb="6" eb="8">
      <t>イジョウ</t>
    </rPh>
    <rPh sb="14" eb="16">
      <t>イジョウ</t>
    </rPh>
    <phoneticPr fontId="4"/>
  </si>
  <si>
    <t>　６人以下（テクノロジーの導入がある場合は７人以下）</t>
    <rPh sb="2" eb="3">
      <t>ニン</t>
    </rPh>
    <rPh sb="3" eb="5">
      <t>イカ</t>
    </rPh>
    <rPh sb="13" eb="15">
      <t>ドウニュウ</t>
    </rPh>
    <rPh sb="18" eb="20">
      <t>バアイ</t>
    </rPh>
    <rPh sb="22" eb="23">
      <t>ニン</t>
    </rPh>
    <rPh sb="23" eb="25">
      <t>イカ</t>
    </rPh>
    <phoneticPr fontId="4"/>
  </si>
  <si>
    <t>注　・届出日の属する月の前３月の１月あたりの実績の平均について、毎月の状況を記録し、継続的に所定の割合を維持しなければならない。</t>
    <rPh sb="0" eb="1">
      <t>チュウ</t>
    </rPh>
    <phoneticPr fontId="4"/>
  </si>
  <si>
    <r>
      <t>　　・届出日の属する月の</t>
    </r>
    <r>
      <rPr>
        <sz val="11"/>
        <color rgb="FFFF0000"/>
        <rFont val="HGSｺﾞｼｯｸM"/>
        <family val="3"/>
        <charset val="128"/>
      </rPr>
      <t>前４月から前々月までの３月間の実績</t>
    </r>
    <r>
      <rPr>
        <sz val="11"/>
        <rFont val="HGSｺﾞｼｯｸM"/>
        <family val="3"/>
        <charset val="128"/>
      </rPr>
      <t>の平均について、毎月の状況を記録し、継続的に所定の割合を維持しなければならない。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</si>
</sst>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人&quot;"/>
    <numFmt numFmtId="177" formatCode="0.0&quot;％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" fillId="0" borderId="0"/>
    <xf numFmtId="0" fontId="24" fillId="32" borderId="0" applyNumberFormat="0" applyBorder="0" applyAlignment="0" applyProtection="0">
      <alignment vertical="center"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" xfId="4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6" fontId="2" fillId="8" borderId="1" xfId="41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33" borderId="1" xfId="0" applyFont="1" applyFill="1" applyBorder="1" applyAlignment="1">
      <alignment horizontal="center" vertical="center"/>
    </xf>
    <xf numFmtId="176" fontId="2" fillId="33" borderId="1" xfId="41" applyNumberFormat="1" applyFont="1" applyFill="1" applyBorder="1" applyAlignment="1">
      <alignment horizontal="right"/>
    </xf>
    <xf numFmtId="177" fontId="2" fillId="33" borderId="1" xfId="0" applyNumberFormat="1" applyFont="1" applyFill="1" applyBorder="1" applyAlignment="1">
      <alignment horizontal="right"/>
    </xf>
    <xf numFmtId="176" fontId="2" fillId="33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41" applyFont="1" applyFill="1" applyBorder="1"/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17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view="pageBreakPreview" zoomScaleNormal="75" zoomScaleSheetLayoutView="100" workbookViewId="0">
      <selection activeCell="H5" sqref="H5"/>
    </sheetView>
  </sheetViews>
  <sheetFormatPr defaultRowHeight="13.5" x14ac:dyDescent="0.15"/>
  <cols>
    <col min="1" max="1" width="2.5" style="29" customWidth="1"/>
    <col min="2" max="2" width="4.375" style="1" customWidth="1"/>
    <col min="3" max="3" width="37.5" style="1" customWidth="1"/>
    <col min="4" max="14" width="8.75" style="1" customWidth="1"/>
    <col min="15" max="15" width="9.625" style="1" customWidth="1"/>
    <col min="16" max="16384" width="9" style="1"/>
  </cols>
  <sheetData>
    <row r="1" spans="1:15" ht="17.25" x14ac:dyDescent="0.15">
      <c r="C1" s="4" t="s">
        <v>17</v>
      </c>
    </row>
    <row r="2" spans="1:15" x14ac:dyDescent="0.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5"/>
      <c r="O2" s="37"/>
    </row>
    <row r="3" spans="1:15" s="11" customFormat="1" ht="18.75" customHeight="1" x14ac:dyDescent="0.15">
      <c r="A3" s="39"/>
      <c r="B3" s="38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15">
      <c r="A4" s="31"/>
      <c r="B4" s="19" t="s">
        <v>4</v>
      </c>
      <c r="C4" s="20"/>
      <c r="D4" s="3" t="s">
        <v>5</v>
      </c>
      <c r="E4" s="3" t="s">
        <v>6</v>
      </c>
      <c r="F4" s="3" t="s">
        <v>7</v>
      </c>
      <c r="G4" s="12" t="s">
        <v>2</v>
      </c>
      <c r="H4" s="29"/>
      <c r="I4" s="29"/>
      <c r="J4" s="29"/>
      <c r="K4" s="29"/>
      <c r="L4" s="29"/>
      <c r="M4" s="29"/>
      <c r="N4" s="29"/>
      <c r="O4" s="30"/>
    </row>
    <row r="5" spans="1:15" ht="45" customHeight="1" x14ac:dyDescent="0.15">
      <c r="A5" s="31"/>
      <c r="B5" s="2" t="s">
        <v>0</v>
      </c>
      <c r="C5" s="5" t="s">
        <v>9</v>
      </c>
      <c r="D5" s="10"/>
      <c r="E5" s="10"/>
      <c r="F5" s="10"/>
      <c r="G5" s="13" t="str">
        <f>IF(SUM(D5:F5)=0,"",ROUNDDOWN((SUM(D5:F5)/3),1))</f>
        <v/>
      </c>
      <c r="H5" s="29"/>
      <c r="I5" s="29"/>
      <c r="J5" s="29"/>
      <c r="K5" s="29"/>
      <c r="L5" s="29"/>
      <c r="M5" s="29"/>
      <c r="N5" s="29"/>
      <c r="O5" s="30"/>
    </row>
    <row r="6" spans="1:15" ht="45" customHeight="1" x14ac:dyDescent="0.15">
      <c r="A6" s="31"/>
      <c r="B6" s="2" t="s">
        <v>1</v>
      </c>
      <c r="C6" s="6" t="s">
        <v>8</v>
      </c>
      <c r="D6" s="10"/>
      <c r="E6" s="10"/>
      <c r="F6" s="10"/>
      <c r="G6" s="13" t="str">
        <f>IF(SUM(D6:F6)=0,"",ROUNDDOWN((SUM(D6:F6)/3),1))</f>
        <v/>
      </c>
      <c r="H6" s="29"/>
      <c r="I6" s="29"/>
      <c r="J6" s="29"/>
      <c r="K6" s="29"/>
      <c r="L6" s="29"/>
      <c r="M6" s="29"/>
      <c r="N6" s="29"/>
      <c r="O6" s="30"/>
    </row>
    <row r="7" spans="1:15" ht="45" customHeight="1" x14ac:dyDescent="0.15">
      <c r="A7" s="31"/>
      <c r="B7" s="29"/>
      <c r="C7" s="29"/>
      <c r="D7" s="29"/>
      <c r="E7" s="21" t="s">
        <v>3</v>
      </c>
      <c r="F7" s="22"/>
      <c r="G7" s="14" t="str">
        <f>IFERROR(ROUNDDOWN((G6/G5)*100,3),"")</f>
        <v/>
      </c>
      <c r="H7" s="32" t="s">
        <v>18</v>
      </c>
      <c r="I7" s="29"/>
      <c r="J7" s="29"/>
      <c r="K7" s="29"/>
      <c r="L7" s="29"/>
      <c r="M7" s="29"/>
      <c r="N7" s="29"/>
      <c r="O7" s="30"/>
    </row>
    <row r="8" spans="1:15" ht="13.5" customHeight="1" x14ac:dyDescent="0.15">
      <c r="A8" s="31"/>
      <c r="B8" s="29"/>
      <c r="C8" s="29"/>
      <c r="D8" s="29"/>
      <c r="E8" s="7"/>
      <c r="F8" s="8"/>
      <c r="G8" s="9"/>
      <c r="H8" s="29"/>
      <c r="I8" s="29"/>
      <c r="J8" s="29"/>
      <c r="K8" s="29"/>
      <c r="L8" s="29"/>
      <c r="M8" s="29"/>
      <c r="N8" s="29"/>
      <c r="O8" s="30"/>
    </row>
    <row r="9" spans="1:15" ht="13.5" customHeight="1" x14ac:dyDescent="0.15">
      <c r="A9" s="31"/>
      <c r="B9" s="29"/>
      <c r="C9" s="29" t="s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3.5" customHeight="1" x14ac:dyDescent="0.15">
      <c r="A10" s="31"/>
      <c r="B10" s="29"/>
      <c r="C10" s="29" t="s">
        <v>11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3.5" customHeight="1" x14ac:dyDescent="0.15">
      <c r="A11" s="31"/>
      <c r="B11" s="29"/>
      <c r="C11" s="29" t="s">
        <v>21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x14ac:dyDescent="0.15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s="11" customFormat="1" ht="18.75" customHeight="1" x14ac:dyDescent="0.15">
      <c r="A13" s="39"/>
      <c r="B13" s="38" t="s">
        <v>16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x14ac:dyDescent="0.15">
      <c r="A14" s="31"/>
      <c r="B14" s="19" t="s">
        <v>4</v>
      </c>
      <c r="C14" s="20"/>
      <c r="D14" s="3" t="s">
        <v>5</v>
      </c>
      <c r="E14" s="3" t="s">
        <v>6</v>
      </c>
      <c r="F14" s="3" t="s">
        <v>7</v>
      </c>
      <c r="G14" s="12" t="s">
        <v>2</v>
      </c>
      <c r="H14" s="29"/>
      <c r="I14" s="29"/>
      <c r="J14" s="29"/>
      <c r="K14" s="29"/>
      <c r="L14" s="29"/>
      <c r="M14" s="29"/>
      <c r="N14" s="29"/>
      <c r="O14" s="30"/>
    </row>
    <row r="15" spans="1:15" ht="45" customHeight="1" x14ac:dyDescent="0.15">
      <c r="A15" s="31"/>
      <c r="B15" s="2" t="s">
        <v>0</v>
      </c>
      <c r="C15" s="5" t="s">
        <v>9</v>
      </c>
      <c r="D15" s="10"/>
      <c r="E15" s="10"/>
      <c r="F15" s="10"/>
      <c r="G15" s="13" t="str">
        <f>IF(SUM(D15:F15)=0,"",ROUNDDOWN((SUM(D15:F15)/3),1))</f>
        <v/>
      </c>
      <c r="H15" s="29"/>
      <c r="I15" s="29"/>
      <c r="J15" s="29"/>
      <c r="K15" s="29"/>
      <c r="L15" s="29"/>
      <c r="M15" s="29"/>
      <c r="N15" s="29"/>
      <c r="O15" s="30"/>
    </row>
    <row r="16" spans="1:15" ht="45" customHeight="1" x14ac:dyDescent="0.15">
      <c r="A16" s="31"/>
      <c r="B16" s="2" t="s">
        <v>15</v>
      </c>
      <c r="C16" s="6" t="s">
        <v>13</v>
      </c>
      <c r="D16" s="10"/>
      <c r="E16" s="10"/>
      <c r="F16" s="10"/>
      <c r="G16" s="13" t="str">
        <f>IF(SUM(D16:F16)=0,"",ROUNDDOWN((SUM(D16:F16)/3),1))</f>
        <v/>
      </c>
      <c r="H16" s="29"/>
      <c r="I16" s="29"/>
      <c r="J16" s="29"/>
      <c r="K16" s="29"/>
      <c r="L16" s="29"/>
      <c r="M16" s="29"/>
      <c r="N16" s="29"/>
      <c r="O16" s="30"/>
    </row>
    <row r="17" spans="1:15" ht="45" customHeight="1" x14ac:dyDescent="0.15">
      <c r="A17" s="31"/>
      <c r="B17" s="29"/>
      <c r="C17" s="29"/>
      <c r="D17" s="16" t="s">
        <v>14</v>
      </c>
      <c r="E17" s="17"/>
      <c r="F17" s="18"/>
      <c r="G17" s="15" t="str">
        <f>IFERROR(G15/G16,"")</f>
        <v/>
      </c>
      <c r="H17" s="23" t="s">
        <v>19</v>
      </c>
      <c r="I17" s="32"/>
      <c r="J17" s="32"/>
      <c r="K17" s="32"/>
      <c r="L17" s="32"/>
      <c r="M17" s="32"/>
      <c r="N17" s="32"/>
      <c r="O17" s="33"/>
    </row>
    <row r="18" spans="1:15" ht="9.75" customHeight="1" x14ac:dyDescent="0.15">
      <c r="A18" s="31"/>
      <c r="B18" s="29"/>
      <c r="C18" s="29"/>
      <c r="D18" s="29"/>
      <c r="E18" s="7"/>
      <c r="F18" s="8"/>
      <c r="G18" s="9"/>
      <c r="H18" s="29"/>
      <c r="I18" s="29"/>
      <c r="J18" s="29"/>
      <c r="K18" s="29"/>
      <c r="L18" s="29"/>
      <c r="M18" s="29"/>
      <c r="N18" s="29"/>
      <c r="O18" s="30"/>
    </row>
    <row r="19" spans="1:15" x14ac:dyDescent="0.15">
      <c r="A19" s="31"/>
      <c r="B19" s="29"/>
      <c r="C19" s="29" t="s">
        <v>20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x14ac:dyDescent="0.1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</sheetData>
  <mergeCells count="4">
    <mergeCell ref="D17:F17"/>
    <mergeCell ref="B4:C4"/>
    <mergeCell ref="E7:F7"/>
    <mergeCell ref="B14:C14"/>
  </mergeCells>
  <phoneticPr fontId="4"/>
  <pageMargins left="0.75" right="0.75" top="1" bottom="1" header="0.51200000000000001" footer="0.5120000000000000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介護福祉士等要件</vt:lpstr>
      <vt:lpstr>介護福祉士等要件!Print_Area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03901</dc:creator>
  <cp:keywords/>
  <dc:description/>
  <cp:lastModifiedBy>03901</cp:lastModifiedBy>
  <cp:revision>0</cp:revision>
  <cp:lastPrinted>2021-06-18T02:45:13Z</cp:lastPrinted>
  <dcterms:created xsi:type="dcterms:W3CDTF">1601-01-01T00:00:00Z</dcterms:created>
  <dcterms:modified xsi:type="dcterms:W3CDTF">2021-06-18T02:45:16Z</dcterms:modified>
  <cp:category/>
</cp:coreProperties>
</file>