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defaultThemeVersion="124226"/>
  <mc:AlternateContent xmlns:mc="http://schemas.openxmlformats.org/markup-compatibility/2006">
    <mc:Choice Requires="x15">
      <x15ac:absPath xmlns:x15ac="http://schemas.microsoft.com/office/spreadsheetml/2010/11/ac" url="C:\Users\03901\Desktop\障害福祉サービス用HP掲載ファイル\8.就A,B\"/>
    </mc:Choice>
  </mc:AlternateContent>
  <xr:revisionPtr revIDLastSave="0" documentId="13_ncr:1_{68B04931-9B83-4658-9C6E-2979807A7516}" xr6:coauthVersionLast="36" xr6:coauthVersionMax="36" xr10:uidLastSave="{00000000-0000-0000-0000-000000000000}"/>
  <bookViews>
    <workbookView xWindow="0" yWindow="0" windowWidth="23040" windowHeight="9285" xr2:uid="{00000000-000D-0000-FFFF-FFFF00000000}"/>
  </bookViews>
  <sheets>
    <sheet name="INDEX" sheetId="59" r:id="rId1"/>
    <sheet name="介給届" sheetId="60" r:id="rId2"/>
    <sheet name="体制表" sheetId="61" r:id="rId3"/>
    <sheet name="報酬区分" sheetId="48" r:id="rId4"/>
    <sheet name="ピアサポ" sheetId="56" r:id="rId5"/>
    <sheet name="就労移行" sheetId="57" r:id="rId6"/>
    <sheet name="工賃達成" sheetId="49" r:id="rId7"/>
    <sheet name="視覚・聴覚言語" sheetId="33" r:id="rId8"/>
    <sheet name="重度者支援" sheetId="5" r:id="rId9"/>
    <sheet name="重度者状況" sheetId="58" r:id="rId10"/>
    <sheet name="食事提供体制" sheetId="19" r:id="rId11"/>
    <sheet name="介別１４　工賃支払実績（就B） " sheetId="27" state="hidden" r:id="rId12"/>
    <sheet name="介別１４　工賃支払実績記入例" sheetId="26" state="hidden" r:id="rId13"/>
    <sheet name="工賃届" sheetId="11" state="hidden" r:id="rId14"/>
    <sheet name="送迎加算" sheetId="43" r:id="rId15"/>
    <sheet name="介別２１　移行準備支援体制加算（Ⅰ）届出書 " sheetId="24" state="hidden" r:id="rId16"/>
    <sheet name="福祉専門職員" sheetId="42" r:id="rId17"/>
    <sheet name="社会生活支援" sheetId="47" r:id="rId18"/>
    <sheet name="利用日数特例" sheetId="12" r:id="rId19"/>
    <sheet name="利用日数管理" sheetId="13" r:id="rId20"/>
    <sheet name="利用日数比較" sheetId="37" r:id="rId21"/>
  </sheets>
  <definedNames>
    <definedName name="_xlnm.Print_Area" localSheetId="0">INDEX!$A$1:$C$19</definedName>
    <definedName name="_xlnm.Print_Area" localSheetId="4">ピアサポ!$A$1:$G$20</definedName>
    <definedName name="_xlnm.Print_Area" localSheetId="1">介給届!$A$1:$AJ$107</definedName>
    <definedName name="_xlnm.Print_Area" localSheetId="11">'介別１４　工賃支払実績（就B） '!$A$1:$AQ$85</definedName>
    <definedName name="_xlnm.Print_Area" localSheetId="12">'介別１４　工賃支払実績記入例'!$A$1:$AQ$85</definedName>
    <definedName name="_xlnm.Print_Area" localSheetId="15">'介別２１　移行準備支援体制加算（Ⅰ）届出書 '!$A$1:$X$50</definedName>
    <definedName name="_xlnm.Print_Area" localSheetId="6">工賃達成!$A$1:$H$34</definedName>
    <definedName name="_xlnm.Print_Area" localSheetId="13">工賃届!$A$1:$AI$43</definedName>
    <definedName name="_xlnm.Print_Area" localSheetId="7">視覚・聴覚言語!$A$1:$AK$43</definedName>
    <definedName name="_xlnm.Print_Area" localSheetId="17">社会生活支援!$A$1:$H$15</definedName>
    <definedName name="_xlnm.Print_Area" localSheetId="5">就労移行!$A$1:$I$43</definedName>
    <definedName name="_xlnm.Print_Area" localSheetId="8">重度者支援!$A$1:$AH$18</definedName>
    <definedName name="_xlnm.Print_Area" localSheetId="9">重度者状況!$A$1:$N$28</definedName>
    <definedName name="_xlnm.Print_Area" localSheetId="10">食事提供体制!$A$1:$AI$30</definedName>
    <definedName name="_xlnm.Print_Area" localSheetId="14">送迎加算!$A$1:$F$15</definedName>
    <definedName name="_xlnm.Print_Area" localSheetId="2">体制表!$A$1:$AF$100</definedName>
    <definedName name="_xlnm.Print_Area" localSheetId="16">福祉専門職員!$A$1:$H$41</definedName>
    <definedName name="_xlnm.Print_Area" localSheetId="3">報酬区分!$A$1:$AL$50</definedName>
    <definedName name="_xlnm.Print_Area" localSheetId="19">利用日数管理!$A$1:$AI$28</definedName>
    <definedName name="_xlnm.Print_Area" localSheetId="18">利用日数特例!$A$1:$AI$36</definedName>
    <definedName name="_xlnm.Print_Area" localSheetId="20">利用日数比較!$A$1:$F$21</definedName>
    <definedName name="_xlnm.Print_Titles" localSheetId="5">就労移行!$1:$12</definedName>
  </definedNames>
  <calcPr calcId="191029"/>
</workbook>
</file>

<file path=xl/calcChain.xml><?xml version="1.0" encoding="utf-8"?>
<calcChain xmlns="http://schemas.openxmlformats.org/spreadsheetml/2006/main">
  <c r="M27" i="58" l="1"/>
  <c r="L27" i="58"/>
  <c r="K27" i="58"/>
  <c r="J27" i="58"/>
  <c r="I27" i="58"/>
  <c r="H27" i="58"/>
  <c r="G27" i="58"/>
  <c r="F27" i="58"/>
  <c r="E27" i="58"/>
  <c r="D27" i="58"/>
  <c r="C27" i="58"/>
  <c r="B27" i="58"/>
  <c r="N26" i="58"/>
  <c r="N25" i="58"/>
  <c r="N24" i="58"/>
  <c r="N23" i="58"/>
  <c r="N22" i="58"/>
  <c r="N21" i="58"/>
  <c r="N20" i="58"/>
  <c r="N19" i="58"/>
  <c r="N18" i="58"/>
  <c r="N17" i="58"/>
  <c r="N16" i="58"/>
  <c r="N15" i="58"/>
  <c r="N14" i="58"/>
  <c r="N13" i="58"/>
  <c r="N12" i="58"/>
  <c r="N27" i="58" s="1"/>
  <c r="N28" i="58" s="1"/>
  <c r="N11" i="58"/>
  <c r="N10" i="58"/>
  <c r="N9" i="58"/>
  <c r="N8" i="58"/>
  <c r="N7" i="58"/>
  <c r="M17" i="37" l="1"/>
  <c r="K17" i="37"/>
  <c r="E17" i="37"/>
  <c r="C17" i="37"/>
  <c r="AE10" i="33" l="1"/>
  <c r="J6" i="27" l="1"/>
  <c r="AJ6" i="27" s="1"/>
  <c r="S7" i="27"/>
  <c r="AA7" i="27"/>
  <c r="AJ7" i="27"/>
  <c r="AO16" i="27"/>
  <c r="AP16" i="27"/>
  <c r="AQ16" i="27"/>
  <c r="AR16" i="27"/>
  <c r="A17" i="27"/>
  <c r="A18" i="27" s="1"/>
  <c r="A19" i="27" s="1"/>
  <c r="A20" i="27" s="1"/>
  <c r="A21" i="27" s="1"/>
  <c r="A22" i="27" s="1"/>
  <c r="A23" i="27" s="1"/>
  <c r="A24" i="27" s="1"/>
  <c r="A25" i="27" s="1"/>
  <c r="A26" i="27" s="1"/>
  <c r="A27" i="27" s="1"/>
  <c r="A28" i="27" s="1"/>
  <c r="A29" i="27" s="1"/>
  <c r="A30" i="27" s="1"/>
  <c r="A31" i="27" s="1"/>
  <c r="A32" i="27" s="1"/>
  <c r="A33" i="27" s="1"/>
  <c r="A34" i="27" s="1"/>
  <c r="A35" i="27" s="1"/>
  <c r="AO17" i="27"/>
  <c r="AP17" i="27"/>
  <c r="AQ17" i="27"/>
  <c r="AR17" i="27"/>
  <c r="AO18" i="27"/>
  <c r="AP18" i="27"/>
  <c r="AQ18" i="27"/>
  <c r="AR18" i="27"/>
  <c r="AO19" i="27"/>
  <c r="AP19" i="27"/>
  <c r="AQ19" i="27"/>
  <c r="AR19" i="27"/>
  <c r="AO20" i="27"/>
  <c r="AP20" i="27"/>
  <c r="AQ20" i="27"/>
  <c r="AR20" i="27"/>
  <c r="AO21" i="27"/>
  <c r="AP21" i="27"/>
  <c r="AQ21" i="27"/>
  <c r="AR21" i="27"/>
  <c r="AO22" i="27"/>
  <c r="AP22" i="27"/>
  <c r="AQ22" i="27"/>
  <c r="AR22" i="27"/>
  <c r="AO23" i="27"/>
  <c r="AP23" i="27"/>
  <c r="AQ23" i="27"/>
  <c r="AR23" i="27"/>
  <c r="AO24" i="27"/>
  <c r="AP24" i="27"/>
  <c r="AQ24" i="27"/>
  <c r="AR24" i="27"/>
  <c r="AO25" i="27"/>
  <c r="AP25" i="27"/>
  <c r="AQ25" i="27"/>
  <c r="AR25" i="27"/>
  <c r="AO26" i="27"/>
  <c r="AP26" i="27"/>
  <c r="AQ26" i="27"/>
  <c r="AR26" i="27"/>
  <c r="AO27" i="27"/>
  <c r="AP27" i="27"/>
  <c r="AQ27" i="27"/>
  <c r="AR27" i="27"/>
  <c r="AO28" i="27"/>
  <c r="AP28" i="27"/>
  <c r="AQ28" i="27"/>
  <c r="AR28" i="27"/>
  <c r="AO29" i="27"/>
  <c r="AP29" i="27"/>
  <c r="AQ29" i="27"/>
  <c r="AR29" i="27"/>
  <c r="AO30" i="27"/>
  <c r="AP30" i="27"/>
  <c r="AQ30" i="27"/>
  <c r="AR30" i="27"/>
  <c r="AO31" i="27"/>
  <c r="AP31" i="27"/>
  <c r="AQ31" i="27"/>
  <c r="AR31" i="27"/>
  <c r="AO32" i="27"/>
  <c r="AP32" i="27"/>
  <c r="AQ32" i="27"/>
  <c r="AR32" i="27"/>
  <c r="AO33" i="27"/>
  <c r="AP33" i="27"/>
  <c r="AQ33" i="27"/>
  <c r="AR33" i="27"/>
  <c r="AO34" i="27"/>
  <c r="AP34" i="27"/>
  <c r="AQ34" i="27"/>
  <c r="AR34" i="27"/>
  <c r="AO35" i="27"/>
  <c r="AP35" i="27"/>
  <c r="AQ35" i="27"/>
  <c r="AR35"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B37" i="27"/>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AO37" i="27"/>
  <c r="AP37" i="27"/>
  <c r="AQ37" i="27"/>
  <c r="AR37" i="27"/>
  <c r="AO38" i="27"/>
  <c r="AP38" i="27"/>
  <c r="AQ38" i="27"/>
  <c r="AR38" i="27"/>
  <c r="AO39" i="27"/>
  <c r="AP39" i="27"/>
  <c r="AQ39" i="27"/>
  <c r="AR39" i="27"/>
  <c r="AO40" i="27"/>
  <c r="AP40" i="27"/>
  <c r="AQ40" i="27"/>
  <c r="AR40" i="27"/>
  <c r="AO41" i="27"/>
  <c r="AP41" i="27"/>
  <c r="AQ41" i="27"/>
  <c r="AR41" i="27"/>
  <c r="AO42" i="27"/>
  <c r="AP42" i="27"/>
  <c r="AQ42" i="27"/>
  <c r="AR42" i="27"/>
  <c r="AO43" i="27"/>
  <c r="AP43" i="27"/>
  <c r="AQ43" i="27"/>
  <c r="AR43" i="27"/>
  <c r="AO44" i="27"/>
  <c r="AP44" i="27"/>
  <c r="AQ44" i="27"/>
  <c r="AR44" i="27"/>
  <c r="AO45" i="27"/>
  <c r="AP45" i="27"/>
  <c r="AQ45" i="27"/>
  <c r="AR45" i="27"/>
  <c r="AO46" i="27"/>
  <c r="AP46" i="27"/>
  <c r="AQ46" i="27"/>
  <c r="AR46" i="27"/>
  <c r="AO47" i="27"/>
  <c r="AP47" i="27"/>
  <c r="AQ47" i="27"/>
  <c r="AR47" i="27"/>
  <c r="AO48" i="27"/>
  <c r="AP48" i="27"/>
  <c r="AQ48" i="27"/>
  <c r="AR48" i="27"/>
  <c r="AO49" i="27"/>
  <c r="AP49" i="27"/>
  <c r="AQ49" i="27"/>
  <c r="AR49" i="27"/>
  <c r="AO50" i="27"/>
  <c r="AP50" i="27"/>
  <c r="AQ50" i="27"/>
  <c r="AR50" i="27"/>
  <c r="AO51" i="27"/>
  <c r="AP51" i="27"/>
  <c r="AQ51" i="27"/>
  <c r="AR51" i="27"/>
  <c r="AO52" i="27"/>
  <c r="AP52" i="27"/>
  <c r="AQ52" i="27"/>
  <c r="AR52" i="27"/>
  <c r="AO53" i="27"/>
  <c r="AP53" i="27"/>
  <c r="AQ53" i="27"/>
  <c r="AR53" i="27"/>
  <c r="AO54" i="27"/>
  <c r="AP54" i="27"/>
  <c r="AQ54" i="27"/>
  <c r="AR54" i="27"/>
  <c r="AO55" i="27"/>
  <c r="AP55" i="27"/>
  <c r="AQ55" i="27"/>
  <c r="AR55" i="27"/>
  <c r="AO56" i="27"/>
  <c r="AP56" i="27"/>
  <c r="AQ56" i="27"/>
  <c r="AR56" i="27"/>
  <c r="AO57" i="27"/>
  <c r="AP57" i="27"/>
  <c r="AQ57" i="27"/>
  <c r="AR57" i="27"/>
  <c r="AO58" i="27"/>
  <c r="AP58" i="27"/>
  <c r="AQ58" i="27"/>
  <c r="AR58" i="27"/>
  <c r="AO59" i="27"/>
  <c r="AP59" i="27"/>
  <c r="AQ59" i="27"/>
  <c r="AR59" i="27"/>
  <c r="AO60" i="27"/>
  <c r="AP60" i="27"/>
  <c r="AQ60" i="27"/>
  <c r="AR60" i="27"/>
  <c r="AO61" i="27"/>
  <c r="AP61" i="27"/>
  <c r="AQ61" i="27"/>
  <c r="AR61" i="27"/>
  <c r="AO62" i="27"/>
  <c r="AP62" i="27"/>
  <c r="AQ62" i="27"/>
  <c r="AR62" i="27"/>
  <c r="AO63" i="27"/>
  <c r="AP63" i="27"/>
  <c r="AQ63" i="27"/>
  <c r="AR63" i="27"/>
  <c r="AO64" i="27"/>
  <c r="AP64" i="27"/>
  <c r="AQ64" i="27"/>
  <c r="AR64" i="27"/>
  <c r="AO65" i="27"/>
  <c r="AP65" i="27"/>
  <c r="AQ65" i="27"/>
  <c r="AR65" i="27"/>
  <c r="AO66" i="27"/>
  <c r="AP66" i="27"/>
  <c r="AQ66" i="27"/>
  <c r="AR66" i="27"/>
  <c r="AO67" i="27"/>
  <c r="AP67" i="27"/>
  <c r="AQ67" i="27"/>
  <c r="AR67" i="27"/>
  <c r="AO68" i="27"/>
  <c r="AP68" i="27"/>
  <c r="AQ68" i="27"/>
  <c r="AR68" i="27"/>
  <c r="AO69" i="27"/>
  <c r="AP69" i="27"/>
  <c r="AQ69" i="27"/>
  <c r="AR69" i="27"/>
  <c r="AO70" i="27"/>
  <c r="AP70" i="27"/>
  <c r="AQ70" i="27"/>
  <c r="AR70" i="27"/>
  <c r="AO71" i="27"/>
  <c r="AP71" i="27"/>
  <c r="AQ71" i="27"/>
  <c r="AR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D74" i="27"/>
  <c r="B79" i="27"/>
  <c r="D79" i="27"/>
  <c r="G79" i="27"/>
  <c r="J79" i="27" s="1"/>
  <c r="M79" i="27"/>
  <c r="P79" i="27"/>
  <c r="S79" i="27"/>
  <c r="V79" i="27" s="1"/>
  <c r="Y79" i="27"/>
  <c r="AB79" i="27"/>
  <c r="AE79" i="27" s="1"/>
  <c r="AQ36" i="27" l="1"/>
  <c r="AQ72" i="27"/>
  <c r="G81" i="27"/>
  <c r="AH79" i="27"/>
  <c r="J5" i="27" s="1"/>
  <c r="S6" i="27" s="1"/>
  <c r="S81" i="27"/>
  <c r="AP72" i="27"/>
  <c r="AP36" i="27"/>
  <c r="AO36" i="27"/>
  <c r="S8" i="27"/>
  <c r="AA6" i="27"/>
  <c r="J6" i="26"/>
  <c r="AJ6" i="26" s="1"/>
  <c r="S7" i="26"/>
  <c r="AA7" i="26"/>
  <c r="AJ7" i="26"/>
  <c r="AO16" i="26"/>
  <c r="AP16" i="26"/>
  <c r="AQ16" i="26"/>
  <c r="AR16" i="26"/>
  <c r="A17" i="26"/>
  <c r="AO17" i="26"/>
  <c r="AP17" i="26"/>
  <c r="AQ17" i="26"/>
  <c r="AR17" i="26"/>
  <c r="A18" i="26"/>
  <c r="A19" i="26" s="1"/>
  <c r="A20" i="26" s="1"/>
  <c r="A21" i="26" s="1"/>
  <c r="A22" i="26" s="1"/>
  <c r="A23" i="26" s="1"/>
  <c r="A24" i="26" s="1"/>
  <c r="A25" i="26" s="1"/>
  <c r="A26" i="26" s="1"/>
  <c r="A27" i="26" s="1"/>
  <c r="A28" i="26" s="1"/>
  <c r="A29" i="26" s="1"/>
  <c r="A30" i="26" s="1"/>
  <c r="A31" i="26" s="1"/>
  <c r="A32" i="26" s="1"/>
  <c r="A33" i="26" s="1"/>
  <c r="A34" i="26" s="1"/>
  <c r="A35" i="26" s="1"/>
  <c r="AO18" i="26"/>
  <c r="AP18" i="26"/>
  <c r="AQ18" i="26"/>
  <c r="AR18" i="26"/>
  <c r="B79" i="26" s="1"/>
  <c r="AO19" i="26"/>
  <c r="AP19" i="26"/>
  <c r="AQ19" i="26"/>
  <c r="AR19" i="26"/>
  <c r="AO20" i="26"/>
  <c r="AP20" i="26"/>
  <c r="AQ20" i="26"/>
  <c r="AR20" i="26"/>
  <c r="AO21" i="26"/>
  <c r="AP21" i="26"/>
  <c r="AQ21" i="26"/>
  <c r="AR21" i="26"/>
  <c r="AO22" i="26"/>
  <c r="AP22" i="26"/>
  <c r="AQ22" i="26"/>
  <c r="AR22" i="26"/>
  <c r="AO23" i="26"/>
  <c r="AP23" i="26"/>
  <c r="AQ23" i="26"/>
  <c r="AR23" i="26"/>
  <c r="AO24" i="26"/>
  <c r="AP24" i="26"/>
  <c r="AQ24" i="26"/>
  <c r="AR24" i="26"/>
  <c r="AO25" i="26"/>
  <c r="AP25" i="26"/>
  <c r="AQ25" i="26"/>
  <c r="AR25" i="26"/>
  <c r="AO26" i="26"/>
  <c r="AP26" i="26"/>
  <c r="AQ26" i="26"/>
  <c r="AR26" i="26"/>
  <c r="AO27" i="26"/>
  <c r="AP27" i="26"/>
  <c r="AQ27" i="26"/>
  <c r="AR27" i="26"/>
  <c r="AO28" i="26"/>
  <c r="AP28" i="26"/>
  <c r="AQ28" i="26"/>
  <c r="AR28" i="26"/>
  <c r="AO29" i="26"/>
  <c r="AP29" i="26"/>
  <c r="AQ29" i="26"/>
  <c r="AR29" i="26"/>
  <c r="AO30" i="26"/>
  <c r="AP30" i="26"/>
  <c r="AQ30" i="26"/>
  <c r="AR30" i="26"/>
  <c r="AO31" i="26"/>
  <c r="AP31" i="26"/>
  <c r="AQ31" i="26"/>
  <c r="AR31" i="26"/>
  <c r="AO32" i="26"/>
  <c r="AP32" i="26"/>
  <c r="AQ32" i="26"/>
  <c r="AR32" i="26"/>
  <c r="AO33" i="26"/>
  <c r="AP33" i="26"/>
  <c r="AQ33" i="26"/>
  <c r="AR33" i="26"/>
  <c r="AO34" i="26"/>
  <c r="AP34" i="26"/>
  <c r="AQ34" i="26"/>
  <c r="AR34" i="26"/>
  <c r="AO35" i="26"/>
  <c r="AP35" i="26"/>
  <c r="AQ35" i="26"/>
  <c r="AR35"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B37" i="26"/>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AO37" i="26"/>
  <c r="AP37" i="26"/>
  <c r="AQ37" i="26"/>
  <c r="AR37" i="26"/>
  <c r="AO38" i="26"/>
  <c r="AP38" i="26"/>
  <c r="AQ38" i="26"/>
  <c r="AR38" i="26"/>
  <c r="AO39" i="26"/>
  <c r="AP39" i="26"/>
  <c r="AQ39" i="26"/>
  <c r="AR39" i="26"/>
  <c r="AO40" i="26"/>
  <c r="AP40" i="26"/>
  <c r="AQ40" i="26"/>
  <c r="AR40" i="26"/>
  <c r="AO41" i="26"/>
  <c r="AP41" i="26"/>
  <c r="AQ41" i="26"/>
  <c r="AR41" i="26"/>
  <c r="AO42" i="26"/>
  <c r="AP42" i="26"/>
  <c r="AQ42" i="26"/>
  <c r="AR42" i="26"/>
  <c r="AO43" i="26"/>
  <c r="AP43" i="26"/>
  <c r="AQ43" i="26"/>
  <c r="AR43" i="26"/>
  <c r="AO44" i="26"/>
  <c r="AP44" i="26"/>
  <c r="AQ44" i="26"/>
  <c r="AR44" i="26"/>
  <c r="AO45" i="26"/>
  <c r="AP45" i="26"/>
  <c r="AQ45" i="26"/>
  <c r="AR45" i="26"/>
  <c r="AO46" i="26"/>
  <c r="AP46" i="26"/>
  <c r="AQ46" i="26"/>
  <c r="AR46" i="26"/>
  <c r="AO47" i="26"/>
  <c r="AP47" i="26"/>
  <c r="AQ47" i="26"/>
  <c r="AR47" i="26"/>
  <c r="AO48" i="26"/>
  <c r="AP48" i="26"/>
  <c r="AQ48" i="26"/>
  <c r="AR48" i="26"/>
  <c r="AO49" i="26"/>
  <c r="AP49" i="26"/>
  <c r="AQ49" i="26"/>
  <c r="AR49" i="26"/>
  <c r="AO50" i="26"/>
  <c r="AP50" i="26"/>
  <c r="AQ50" i="26"/>
  <c r="AR50" i="26"/>
  <c r="AO51" i="26"/>
  <c r="AP51" i="26"/>
  <c r="AQ51" i="26"/>
  <c r="AR51" i="26"/>
  <c r="AO52" i="26"/>
  <c r="AP52" i="26"/>
  <c r="AQ52" i="26"/>
  <c r="AR52" i="26"/>
  <c r="AO53" i="26"/>
  <c r="AP53" i="26"/>
  <c r="AQ53" i="26"/>
  <c r="AR53" i="26"/>
  <c r="AO54" i="26"/>
  <c r="AP54" i="26"/>
  <c r="AQ54" i="26"/>
  <c r="AR54" i="26"/>
  <c r="AO55" i="26"/>
  <c r="AP55" i="26"/>
  <c r="AQ55" i="26"/>
  <c r="AR55" i="26"/>
  <c r="AO56" i="26"/>
  <c r="AP56" i="26"/>
  <c r="AQ56" i="26"/>
  <c r="AR56" i="26"/>
  <c r="AO57" i="26"/>
  <c r="AP57" i="26"/>
  <c r="AQ57" i="26"/>
  <c r="AR57" i="26"/>
  <c r="AO58" i="26"/>
  <c r="AP58" i="26"/>
  <c r="AQ58" i="26"/>
  <c r="AR58" i="26"/>
  <c r="AO59" i="26"/>
  <c r="AP59" i="26"/>
  <c r="AQ59" i="26"/>
  <c r="AR59" i="26"/>
  <c r="AO60" i="26"/>
  <c r="AP60" i="26"/>
  <c r="AQ60" i="26"/>
  <c r="AR60" i="26"/>
  <c r="AO61" i="26"/>
  <c r="AP61" i="26"/>
  <c r="AQ61" i="26"/>
  <c r="AR61" i="26"/>
  <c r="AO62" i="26"/>
  <c r="AP62" i="26"/>
  <c r="AQ62" i="26"/>
  <c r="AR62" i="26"/>
  <c r="AO63" i="26"/>
  <c r="AP63" i="26"/>
  <c r="AQ63" i="26"/>
  <c r="AR63" i="26"/>
  <c r="AO64" i="26"/>
  <c r="AP64" i="26"/>
  <c r="AQ64" i="26"/>
  <c r="AR64" i="26"/>
  <c r="AO65" i="26"/>
  <c r="AP65" i="26"/>
  <c r="AQ65" i="26"/>
  <c r="AR65" i="26"/>
  <c r="AO66" i="26"/>
  <c r="AP66" i="26"/>
  <c r="AQ66" i="26"/>
  <c r="AR66" i="26"/>
  <c r="AO67" i="26"/>
  <c r="AP67" i="26"/>
  <c r="AQ67" i="26"/>
  <c r="AR67" i="26"/>
  <c r="AO68" i="26"/>
  <c r="AP68" i="26"/>
  <c r="AQ68" i="26"/>
  <c r="AR68" i="26"/>
  <c r="AO69" i="26"/>
  <c r="AP69" i="26"/>
  <c r="AQ69" i="26"/>
  <c r="AR69" i="26"/>
  <c r="AO70" i="26"/>
  <c r="AP70" i="26"/>
  <c r="AQ70" i="26"/>
  <c r="AR70" i="26"/>
  <c r="AO71" i="26"/>
  <c r="AP71" i="26"/>
  <c r="AQ71" i="26"/>
  <c r="AR71" i="26"/>
  <c r="E72" i="26"/>
  <c r="F72" i="26"/>
  <c r="G72" i="26"/>
  <c r="H72" i="26"/>
  <c r="I72" i="26"/>
  <c r="J72" i="26"/>
  <c r="K72" i="26"/>
  <c r="L72" i="26"/>
  <c r="M72" i="26"/>
  <c r="N72" i="26"/>
  <c r="O72" i="26"/>
  <c r="P72" i="26"/>
  <c r="Q72" i="26"/>
  <c r="R72" i="26"/>
  <c r="S72" i="26"/>
  <c r="T72" i="26"/>
  <c r="U72" i="26"/>
  <c r="V72" i="26"/>
  <c r="W72" i="26"/>
  <c r="X72" i="26"/>
  <c r="Y72" i="26"/>
  <c r="Z72" i="26"/>
  <c r="AA72" i="26"/>
  <c r="AB72" i="26"/>
  <c r="AC72" i="26"/>
  <c r="AD72" i="26"/>
  <c r="AE72" i="26"/>
  <c r="AF72" i="26"/>
  <c r="AG72" i="26"/>
  <c r="AH72" i="26"/>
  <c r="AI72" i="26"/>
  <c r="AJ72" i="26"/>
  <c r="AK72" i="26"/>
  <c r="AL72" i="26"/>
  <c r="AM72" i="26"/>
  <c r="AN72" i="26"/>
  <c r="D74" i="26"/>
  <c r="D79" i="26"/>
  <c r="G79" i="26"/>
  <c r="M79" i="26"/>
  <c r="P79" i="26"/>
  <c r="S79" i="26"/>
  <c r="AB79" i="26"/>
  <c r="AP36" i="26" l="1"/>
  <c r="J79" i="26"/>
  <c r="AP72" i="26"/>
  <c r="G81" i="26"/>
  <c r="AO36" i="26"/>
  <c r="V79" i="26"/>
  <c r="Y79" i="26"/>
  <c r="AE79" i="26" s="1"/>
  <c r="AO72" i="26"/>
  <c r="S81" i="26"/>
  <c r="AQ72" i="26"/>
  <c r="AQ36" i="26"/>
  <c r="AH79" i="26" l="1"/>
  <c r="J5" i="26" s="1"/>
  <c r="S6" i="26" s="1"/>
  <c r="S8" i="26" l="1"/>
  <c r="AA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J23" authorId="0" shapeId="0" xr:uid="{50FACEFB-5489-4462-A7F1-23A8465CDEDC}">
      <text>
        <r>
          <rPr>
            <b/>
            <sz val="9"/>
            <color indexed="10"/>
            <rFont val="ＭＳ ゴシック"/>
            <family val="3"/>
            <charset val="128"/>
          </rPr>
          <t>今回届け出る事業については「◎」
を記入してください。
今回届け出る事業が、多機能型で実
施している事業のうちの１事業であ
る場合は、多機能型で実施している
他の事業について「○」を記入して
ください。
なお、「◎」又は「○」は、プルダ
ウンメニューから選択することもで
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3" authorId="0" shapeId="0" xr:uid="{A9246A9D-452A-4E29-A1B7-957BDE7D3660}">
      <text>
        <r>
          <rPr>
            <b/>
            <sz val="9"/>
            <color indexed="10"/>
            <rFont val="ＭＳ ゴシック"/>
            <family val="3"/>
            <charset val="128"/>
          </rPr>
          <t>該当する体制等の項目に記入が必要です。
全ての項目を確認し、該当する内容を四角囲いをしてください。
新規、又は変更をする体制にのみ、異動○印項目にプルダウンで○をつけてください。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I3" authorId="0" shapeId="0" xr:uid="{00000000-0006-0000-0E00-000001000000}">
      <text>
        <r>
          <rPr>
            <b/>
            <sz val="9"/>
            <color indexed="81"/>
            <rFont val="ＭＳ Ｐゴシック"/>
            <family val="3"/>
            <charset val="128"/>
          </rPr>
          <t>時給・日給・月給から選択してください。</t>
        </r>
      </text>
    </comment>
    <comment ref="E14" authorId="0" shapeId="0" xr:uid="{00000000-0006-0000-0E00-00000200000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E14" authorId="0" shapeId="0" xr:uid="{00000000-0006-0000-0F00-00000100000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R21" authorId="0" shapeId="0" xr:uid="{00000000-0006-0000-1200-00000100000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A3" authorId="0" shapeId="0" xr:uid="{00000000-0006-0000-1500-000001000000}">
      <text>
        <r>
          <rPr>
            <b/>
            <sz val="9"/>
            <color indexed="81"/>
            <rFont val="ＭＳ Ｐゴシック"/>
            <family val="3"/>
            <charset val="128"/>
          </rPr>
          <t xml:space="preserve">移行準備支援体制加算（Ⅱ）については、届出不要です。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Q19" authorId="0" shapeId="0" xr:uid="{00000000-0006-0000-1900-00000100000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sharedStrings.xml><?xml version="1.0" encoding="utf-8"?>
<sst xmlns="http://schemas.openxmlformats.org/spreadsheetml/2006/main" count="1305" uniqueCount="632">
  <si>
    <t>日</t>
    <rPh sb="0" eb="1">
      <t>ニチ</t>
    </rPh>
    <phoneticPr fontId="2"/>
  </si>
  <si>
    <t>月</t>
    <rPh sb="0" eb="1">
      <t>ツキ</t>
    </rPh>
    <phoneticPr fontId="2"/>
  </si>
  <si>
    <t>　</t>
  </si>
  <si>
    <t>年</t>
    <rPh sb="0" eb="1">
      <t>ネン</t>
    </rPh>
    <phoneticPr fontId="2"/>
  </si>
  <si>
    <t>円</t>
    <rPh sb="0" eb="1">
      <t>エン</t>
    </rPh>
    <phoneticPr fontId="2"/>
  </si>
  <si>
    <t>人</t>
    <rPh sb="0" eb="1">
      <t>ニン</t>
    </rPh>
    <phoneticPr fontId="2"/>
  </si>
  <si>
    <t>３ 終了</t>
    <rPh sb="2" eb="4">
      <t>シュウリョウ</t>
    </rPh>
    <phoneticPr fontId="2"/>
  </si>
  <si>
    <t>２ 変更</t>
    <rPh sb="2" eb="4">
      <t>ヘンコウ</t>
    </rPh>
    <phoneticPr fontId="2"/>
  </si>
  <si>
    <t>１ 新規</t>
    <rPh sb="2" eb="4">
      <t>シンキ</t>
    </rPh>
    <phoneticPr fontId="2"/>
  </si>
  <si>
    <t>サービス種類</t>
    <rPh sb="4" eb="6">
      <t>シュルイ</t>
    </rPh>
    <phoneticPr fontId="2"/>
  </si>
  <si>
    <t>事業所番号</t>
    <rPh sb="0" eb="3">
      <t>ジギョウショ</t>
    </rPh>
    <rPh sb="3" eb="5">
      <t>バンゴウ</t>
    </rPh>
    <phoneticPr fontId="2"/>
  </si>
  <si>
    <t>サービスの種類</t>
    <rPh sb="5" eb="7">
      <t>シュルイ</t>
    </rPh>
    <phoneticPr fontId="2"/>
  </si>
  <si>
    <t>利用者氏名</t>
    <rPh sb="0" eb="3">
      <t>リヨウシャ</t>
    </rPh>
    <rPh sb="3" eb="5">
      <t>シメイ</t>
    </rPh>
    <phoneticPr fontId="2"/>
  </si>
  <si>
    <t>計</t>
    <rPh sb="0" eb="1">
      <t>ケイ</t>
    </rPh>
    <phoneticPr fontId="2"/>
  </si>
  <si>
    <t>７</t>
    <phoneticPr fontId="2"/>
  </si>
  <si>
    <t>２</t>
    <phoneticPr fontId="2"/>
  </si>
  <si>
    <t>　　</t>
  </si>
  <si>
    <t>％</t>
    <phoneticPr fontId="2"/>
  </si>
  <si>
    <t>（Ｃ）</t>
    <phoneticPr fontId="2"/>
  </si>
  <si>
    <t>人</t>
    <rPh sb="0" eb="1">
      <t>ヒト</t>
    </rPh>
    <phoneticPr fontId="2"/>
  </si>
  <si>
    <t>（Ｂ）</t>
    <phoneticPr fontId="2"/>
  </si>
  <si>
    <t>（Ａ）</t>
    <phoneticPr fontId="2"/>
  </si>
  <si>
    <t>１</t>
    <phoneticPr fontId="2"/>
  </si>
  <si>
    <t>・</t>
    <phoneticPr fontId="2"/>
  </si>
  <si>
    <t>注２　外部委託を行う場合の適切な食事提供の確保方策欄は、献立に関する事業所・施設の関与、委託先から事</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
  </si>
  <si>
    <t>注１　業務委託を行っている場合の人員配置は、事業所・施設で適切な食事提供が行われるための管理等に関わ</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</si>
  <si>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適切な
食事提供
の確保
方策</t>
    <rPh sb="0" eb="2">
      <t>テキセツ</t>
    </rPh>
    <rPh sb="4" eb="6">
      <t>ショクジ</t>
    </rPh>
    <rPh sb="6" eb="8">
      <t>テイキョウ</t>
    </rPh>
    <rPh sb="10" eb="12">
      <t>カクホ</t>
    </rPh>
    <rPh sb="13" eb="15">
      <t>ホウサク</t>
    </rPh>
    <phoneticPr fontId="2"/>
  </si>
  <si>
    <t>委託業務の内容</t>
    <rPh sb="0" eb="2">
      <t>イタク</t>
    </rPh>
    <rPh sb="2" eb="4">
      <t>ギョウム</t>
    </rPh>
    <rPh sb="5" eb="7">
      <t>ナイヨウ</t>
    </rPh>
    <phoneticPr fontId="2"/>
  </si>
  <si>
    <t>業務委託先</t>
    <rPh sb="0" eb="2">
      <t>ギョウム</t>
    </rPh>
    <rPh sb="2" eb="5">
      <t>イタクサキ</t>
    </rPh>
    <phoneticPr fontId="2"/>
  </si>
  <si>
    <t>業務委託
の内容</t>
    <rPh sb="0" eb="2">
      <t>ギョウム</t>
    </rPh>
    <rPh sb="2" eb="4">
      <t>イタク</t>
    </rPh>
    <rPh sb="6" eb="8">
      <t>ナイヨウ</t>
    </rPh>
    <phoneticPr fontId="2"/>
  </si>
  <si>
    <t>業務委託部分</t>
    <rPh sb="0" eb="2">
      <t>ギョウム</t>
    </rPh>
    <rPh sb="2" eb="4">
      <t>イタク</t>
    </rPh>
    <rPh sb="4" eb="6">
      <t>ブブン</t>
    </rPh>
    <phoneticPr fontId="2"/>
  </si>
  <si>
    <t>人、非常勤</t>
    <rPh sb="0" eb="1">
      <t>ニン</t>
    </rPh>
    <rPh sb="2" eb="5">
      <t>ヒジョウキン</t>
    </rPh>
    <phoneticPr fontId="2"/>
  </si>
  <si>
    <t>常勤</t>
    <rPh sb="0" eb="2">
      <t>ジョウキン</t>
    </rPh>
    <phoneticPr fontId="2"/>
  </si>
  <si>
    <t>その他（</t>
    <rPh sb="2" eb="3">
      <t>タ</t>
    </rPh>
    <phoneticPr fontId="2"/>
  </si>
  <si>
    <t>調理員</t>
    <rPh sb="0" eb="3">
      <t>チョウリイン</t>
    </rPh>
    <phoneticPr fontId="2"/>
  </si>
  <si>
    <t>栄養士</t>
    <rPh sb="0" eb="3">
      <t>エイヨウシ</t>
    </rPh>
    <phoneticPr fontId="2"/>
  </si>
  <si>
    <t>管理栄養士</t>
    <rPh sb="0" eb="2">
      <t>カンリ</t>
    </rPh>
    <rPh sb="2" eb="5">
      <t>エイヨウシ</t>
    </rPh>
    <phoneticPr fontId="2"/>
  </si>
  <si>
    <t>食事提供に係る
人員配置</t>
    <rPh sb="0" eb="2">
      <t>ショクジ</t>
    </rPh>
    <rPh sb="2" eb="4">
      <t>テイキョウ</t>
    </rPh>
    <rPh sb="5" eb="6">
      <t>カカ</t>
    </rPh>
    <rPh sb="8" eb="10">
      <t>ジンイン</t>
    </rPh>
    <rPh sb="10" eb="12">
      <t>ハイチ</t>
    </rPh>
    <phoneticPr fontId="2"/>
  </si>
  <si>
    <t>食事の提供体制</t>
    <rPh sb="0" eb="2">
      <t>ショクジ</t>
    </rPh>
    <rPh sb="3" eb="5">
      <t>テイキョウ</t>
    </rPh>
    <rPh sb="5" eb="7">
      <t>タイセイ</t>
    </rPh>
    <phoneticPr fontId="2"/>
  </si>
  <si>
    <t>時給</t>
    <rPh sb="0" eb="2">
      <t>ジキュウ</t>
    </rPh>
    <phoneticPr fontId="2"/>
  </si>
  <si>
    <t>前年度の大阪府の事業種別平均工賃額</t>
    <rPh sb="0" eb="3">
      <t>ゼンネンド</t>
    </rPh>
    <rPh sb="4" eb="7">
      <t>オオサカフ</t>
    </rPh>
    <rPh sb="8" eb="10">
      <t>ジギョウ</t>
    </rPh>
    <rPh sb="10" eb="12">
      <t>シュベツ</t>
    </rPh>
    <rPh sb="12" eb="14">
      <t>ヘイキン</t>
    </rPh>
    <rPh sb="14" eb="16">
      <t>コウチン</t>
    </rPh>
    <rPh sb="16" eb="17">
      <t>ガク</t>
    </rPh>
    <phoneticPr fontId="2"/>
  </si>
  <si>
    <t>前年度の大阪府の最低賃金額</t>
    <rPh sb="0" eb="3">
      <t>ゼンネンド</t>
    </rPh>
    <rPh sb="4" eb="7">
      <t>オオサカフ</t>
    </rPh>
    <rPh sb="8" eb="10">
      <t>サイテイ</t>
    </rPh>
    <rPh sb="10" eb="12">
      <t>チンギン</t>
    </rPh>
    <rPh sb="12" eb="13">
      <t>ガク</t>
    </rPh>
    <phoneticPr fontId="2"/>
  </si>
  <si>
    <t>条件３：Ａ≧Ｄ×１／３・・・</t>
    <rPh sb="0" eb="2">
      <t>ジョウケン</t>
    </rPh>
    <phoneticPr fontId="2"/>
  </si>
  <si>
    <t>前々年度の利用者1人あたりの工賃実績額</t>
    <rPh sb="0" eb="2">
      <t>ゼンゼン</t>
    </rPh>
    <rPh sb="2" eb="3">
      <t>ネン</t>
    </rPh>
    <rPh sb="3" eb="4">
      <t>ド</t>
    </rPh>
    <rPh sb="14" eb="16">
      <t>コウチン</t>
    </rPh>
    <rPh sb="16" eb="18">
      <t>ジッセキ</t>
    </rPh>
    <rPh sb="18" eb="19">
      <t>ガク</t>
    </rPh>
    <phoneticPr fontId="2"/>
  </si>
  <si>
    <t>条件１：Ａ＞Ｂ・・・・・・・</t>
    <rPh sb="0" eb="2">
      <t>ジョウケン</t>
    </rPh>
    <phoneticPr fontId="2"/>
  </si>
  <si>
    <t>※目標工賃達成加算（Ⅰ）算定の可否</t>
    <rPh sb="1" eb="3">
      <t>モクヒョウ</t>
    </rPh>
    <rPh sb="3" eb="5">
      <t>コウチン</t>
    </rPh>
    <rPh sb="5" eb="7">
      <t>タッセイ</t>
    </rPh>
    <rPh sb="7" eb="9">
      <t>カサン</t>
    </rPh>
    <rPh sb="12" eb="14">
      <t>サンテイ</t>
    </rPh>
    <rPh sb="15" eb="17">
      <t>カヒ</t>
    </rPh>
    <phoneticPr fontId="2"/>
  </si>
  <si>
    <t>当該年度の利用者1人あたりの工賃目標額</t>
    <rPh sb="0" eb="2">
      <t>トウガイ</t>
    </rPh>
    <rPh sb="2" eb="4">
      <t>ネンド</t>
    </rPh>
    <rPh sb="5" eb="8">
      <t>リヨウシャ</t>
    </rPh>
    <rPh sb="9" eb="10">
      <t>ニン</t>
    </rPh>
    <rPh sb="14" eb="16">
      <t>コウチン</t>
    </rPh>
    <rPh sb="16" eb="19">
      <t>モクヒョウガク</t>
    </rPh>
    <phoneticPr fontId="2"/>
  </si>
  <si>
    <t>就労継続支援（Ｂ型）</t>
    <rPh sb="0" eb="2">
      <t>シュウロウ</t>
    </rPh>
    <rPh sb="2" eb="4">
      <t>ケイゾク</t>
    </rPh>
    <rPh sb="4" eb="6">
      <t>シエン</t>
    </rPh>
    <rPh sb="8" eb="9">
      <t>カタ</t>
    </rPh>
    <phoneticPr fontId="2"/>
  </si>
  <si>
    <t>事業所・施設の名称</t>
    <rPh sb="0" eb="3">
      <t>ジギョウショ</t>
    </rPh>
    <rPh sb="4" eb="6">
      <t>シセツ</t>
    </rPh>
    <rPh sb="7" eb="9">
      <t>メイショウ</t>
    </rPh>
    <phoneticPr fontId="2"/>
  </si>
  <si>
    <t>工賃支払実績表</t>
    <rPh sb="0" eb="1">
      <t>コウ</t>
    </rPh>
    <rPh sb="1" eb="2">
      <t>チン</t>
    </rPh>
    <rPh sb="2" eb="3">
      <t>ササ</t>
    </rPh>
    <rPh sb="3" eb="4">
      <t>バライ</t>
    </rPh>
    <rPh sb="4" eb="5">
      <t>ジツ</t>
    </rPh>
    <rPh sb="5" eb="6">
      <t>ツムギ</t>
    </rPh>
    <rPh sb="6" eb="7">
      <t>ヒョウ</t>
    </rPh>
    <phoneticPr fontId="2"/>
  </si>
  <si>
    <t>３　添付書類　　工賃支払実績表</t>
    <rPh sb="2" eb="4">
      <t>テンプ</t>
    </rPh>
    <rPh sb="4" eb="6">
      <t>ショルイ</t>
    </rPh>
    <rPh sb="8" eb="10">
      <t>コウチン</t>
    </rPh>
    <rPh sb="10" eb="12">
      <t>シハライ</t>
    </rPh>
    <rPh sb="12" eb="14">
      <t>ジッセキ</t>
    </rPh>
    <rPh sb="14" eb="15">
      <t>ヒョウ</t>
    </rPh>
    <phoneticPr fontId="2"/>
  </si>
  <si>
    <t>円）</t>
    <rPh sb="0" eb="1">
      <t>エン</t>
    </rPh>
    <phoneticPr fontId="2"/>
  </si>
  <si>
    <t>円（時給換算額</t>
    <rPh sb="0" eb="1">
      <t>エン</t>
    </rPh>
    <rPh sb="2" eb="3">
      <t>ジ</t>
    </rPh>
    <rPh sb="3" eb="4">
      <t>キュウ</t>
    </rPh>
    <rPh sb="4" eb="6">
      <t>カンサン</t>
    </rPh>
    <rPh sb="6" eb="7">
      <t>ガク</t>
    </rPh>
    <phoneticPr fontId="2"/>
  </si>
  <si>
    <t>工賃実績額</t>
    <rPh sb="0" eb="2">
      <t>コウチン</t>
    </rPh>
    <rPh sb="2" eb="4">
      <t>ジッセキ</t>
    </rPh>
    <rPh sb="4" eb="5">
      <t>ガク</t>
    </rPh>
    <phoneticPr fontId="2"/>
  </si>
  <si>
    <t>目標工賃額</t>
    <rPh sb="0" eb="2">
      <t>モクヒョウ</t>
    </rPh>
    <rPh sb="2" eb="4">
      <t>コウチン</t>
    </rPh>
    <rPh sb="4" eb="5">
      <t>ガク</t>
    </rPh>
    <phoneticPr fontId="2"/>
  </si>
  <si>
    <t>時給</t>
    <rPh sb="0" eb="1">
      <t>ジ</t>
    </rPh>
    <rPh sb="1" eb="2">
      <t>キュウ</t>
    </rPh>
    <phoneticPr fontId="2"/>
  </si>
  <si>
    <t>・</t>
    <phoneticPr fontId="2"/>
  </si>
  <si>
    <t>日給</t>
    <rPh sb="0" eb="1">
      <t>ニチ</t>
    </rPh>
    <rPh sb="1" eb="2">
      <t>キュウ</t>
    </rPh>
    <phoneticPr fontId="2"/>
  </si>
  <si>
    <t>月給</t>
    <rPh sb="0" eb="2">
      <t>ゲッキュウ</t>
    </rPh>
    <phoneticPr fontId="2"/>
  </si>
  <si>
    <t>工賃算定形態</t>
    <rPh sb="0" eb="2">
      <t>コウチン</t>
    </rPh>
    <rPh sb="2" eb="4">
      <t>サンテイ</t>
    </rPh>
    <rPh sb="4" eb="6">
      <t>ケイタイ</t>
    </rPh>
    <phoneticPr fontId="2"/>
  </si>
  <si>
    <t>　の前年度における目標工賃額等</t>
    <rPh sb="2" eb="5">
      <t>ゼンネンド</t>
    </rPh>
    <rPh sb="9" eb="11">
      <t>モクヒョウ</t>
    </rPh>
    <rPh sb="11" eb="13">
      <t>コウチン</t>
    </rPh>
    <rPh sb="13" eb="14">
      <t>ガク</t>
    </rPh>
    <rPh sb="14" eb="15">
      <t>トウ</t>
    </rPh>
    <phoneticPr fontId="2"/>
  </si>
  <si>
    <t>日）</t>
    <rPh sb="0" eb="1">
      <t>ニチ</t>
    </rPh>
    <phoneticPr fontId="2"/>
  </si>
  <si>
    <t>月</t>
    <rPh sb="0" eb="1">
      <t>ガツ</t>
    </rPh>
    <phoneticPr fontId="2"/>
  </si>
  <si>
    <t>日～</t>
    <rPh sb="0" eb="1">
      <t>ニチ</t>
    </rPh>
    <phoneticPr fontId="2"/>
  </si>
  <si>
    <t>２　届出を行う日の属する年度（</t>
    <rPh sb="2" eb="4">
      <t>トドケデ</t>
    </rPh>
    <rPh sb="5" eb="6">
      <t>オコナ</t>
    </rPh>
    <rPh sb="7" eb="8">
      <t>ヒ</t>
    </rPh>
    <rPh sb="9" eb="10">
      <t>ゾク</t>
    </rPh>
    <rPh sb="12" eb="14">
      <t>ネンド</t>
    </rPh>
    <phoneticPr fontId="2"/>
  </si>
  <si>
    <t>　における目標工賃額</t>
    <rPh sb="5" eb="7">
      <t>モクヒョウ</t>
    </rPh>
    <rPh sb="7" eb="9">
      <t>コウチン</t>
    </rPh>
    <rPh sb="9" eb="10">
      <t>ガク</t>
    </rPh>
    <phoneticPr fontId="2"/>
  </si>
  <si>
    <t>１　届出を行う日の属する年度（</t>
    <rPh sb="2" eb="4">
      <t>トドケデ</t>
    </rPh>
    <rPh sb="5" eb="6">
      <t>オコナ</t>
    </rPh>
    <rPh sb="7" eb="8">
      <t>ヒ</t>
    </rPh>
    <rPh sb="9" eb="10">
      <t>ゾク</t>
    </rPh>
    <rPh sb="12" eb="14">
      <t>ネンド</t>
    </rPh>
    <phoneticPr fontId="2"/>
  </si>
  <si>
    <t>市</t>
    <rPh sb="0" eb="1">
      <t>シ</t>
    </rPh>
    <phoneticPr fontId="2"/>
  </si>
  <si>
    <t>郡</t>
    <rPh sb="0" eb="1">
      <t>グン</t>
    </rPh>
    <phoneticPr fontId="2"/>
  </si>
  <si>
    <t>大阪府</t>
    <rPh sb="0" eb="3">
      <t>オオサカフ</t>
    </rPh>
    <phoneticPr fontId="2"/>
  </si>
  <si>
    <t>）</t>
    <phoneticPr fontId="2"/>
  </si>
  <si>
    <t>郵便番号（</t>
    <rPh sb="0" eb="4">
      <t>ユウビンバンゴウ</t>
    </rPh>
    <phoneticPr fontId="2"/>
  </si>
  <si>
    <t>事業所（施設）　　　の所在地</t>
    <rPh sb="0" eb="3">
      <t>ジギョウショ</t>
    </rPh>
    <rPh sb="4" eb="6">
      <t>シセツ</t>
    </rPh>
    <rPh sb="11" eb="14">
      <t>ショザイチ</t>
    </rPh>
    <phoneticPr fontId="2"/>
  </si>
  <si>
    <t>（ﾌﾘｶﾞﾅ）</t>
    <phoneticPr fontId="2"/>
  </si>
  <si>
    <t>主たる事業所
（施設）の名称</t>
    <rPh sb="0" eb="1">
      <t>シュ</t>
    </rPh>
    <rPh sb="3" eb="6">
      <t>ジギョウショ</t>
    </rPh>
    <rPh sb="8" eb="10">
      <t>シセツ</t>
    </rPh>
    <rPh sb="12" eb="14">
      <t>メイショウ</t>
    </rPh>
    <phoneticPr fontId="2"/>
  </si>
  <si>
    <t>：</t>
    <phoneticPr fontId="2"/>
  </si>
  <si>
    <t>代表者の職・氏名</t>
    <rPh sb="0" eb="3">
      <t>ダイヒョウシャ</t>
    </rPh>
    <rPh sb="4" eb="5">
      <t>ショク</t>
    </rPh>
    <rPh sb="6" eb="8">
      <t>シメイ</t>
    </rPh>
    <phoneticPr fontId="2"/>
  </si>
  <si>
    <t>名称</t>
    <rPh sb="0" eb="1">
      <t>ナ</t>
    </rPh>
    <rPh sb="1" eb="2">
      <t>ショウ</t>
    </rPh>
    <phoneticPr fontId="2"/>
  </si>
  <si>
    <t>主たる事務所
の所在地</t>
    <rPh sb="0" eb="1">
      <t>シュ</t>
    </rPh>
    <rPh sb="3" eb="5">
      <t>ジム</t>
    </rPh>
    <rPh sb="5" eb="6">
      <t>ショ</t>
    </rPh>
    <rPh sb="8" eb="11">
      <t>ショザイチ</t>
    </rPh>
    <phoneticPr fontId="2"/>
  </si>
  <si>
    <t>届出者</t>
    <rPh sb="0" eb="2">
      <t>トドケデ</t>
    </rPh>
    <rPh sb="2" eb="3">
      <t>シャ</t>
    </rPh>
    <phoneticPr fontId="2"/>
  </si>
  <si>
    <t>就労継続支援（Ｂ型）における目標工賃に関する届</t>
    <rPh sb="0" eb="2">
      <t>シュウロウ</t>
    </rPh>
    <rPh sb="2" eb="4">
      <t>ケイゾク</t>
    </rPh>
    <rPh sb="4" eb="6">
      <t>シエン</t>
    </rPh>
    <rPh sb="8" eb="9">
      <t>カタ</t>
    </rPh>
    <rPh sb="14" eb="16">
      <t>モクヒョウ</t>
    </rPh>
    <rPh sb="16" eb="18">
      <t>コウチン</t>
    </rPh>
    <rPh sb="19" eb="20">
      <t>カン</t>
    </rPh>
    <rPh sb="22" eb="23">
      <t>トドケ</t>
    </rPh>
    <phoneticPr fontId="2"/>
  </si>
  <si>
    <t>（工賃届）</t>
    <rPh sb="1" eb="3">
      <t>コウチン</t>
    </rPh>
    <rPh sb="3" eb="4">
      <t>トドケ</t>
    </rPh>
    <phoneticPr fontId="2"/>
  </si>
  <si>
    <t>（注３）年度を越える期間を認めないものとする。</t>
    <rPh sb="1" eb="2">
      <t>チュウ</t>
    </rPh>
    <rPh sb="4" eb="6">
      <t>ネンド</t>
    </rPh>
    <rPh sb="7" eb="8">
      <t>コ</t>
    </rPh>
    <rPh sb="10" eb="12">
      <t>キカン</t>
    </rPh>
    <rPh sb="13" eb="14">
      <t>ミト</t>
    </rPh>
    <phoneticPr fontId="2"/>
  </si>
  <si>
    <t>（注２）年間スケジュール表等、年間を通じた事業計画がわかる資料を添付すること。</t>
    <rPh sb="1" eb="2">
      <t>チュウ</t>
    </rPh>
    <rPh sb="4" eb="6">
      <t>ネンカン</t>
    </rPh>
    <rPh sb="12" eb="13">
      <t>ヒョウ</t>
    </rPh>
    <rPh sb="13" eb="14">
      <t>トウ</t>
    </rPh>
    <rPh sb="15" eb="17">
      <t>ネンカン</t>
    </rPh>
    <rPh sb="18" eb="19">
      <t>ツウ</t>
    </rPh>
    <rPh sb="21" eb="23">
      <t>ジギョウ</t>
    </rPh>
    <rPh sb="23" eb="25">
      <t>ケイカク</t>
    </rPh>
    <rPh sb="29" eb="31">
      <t>シリョウ</t>
    </rPh>
    <rPh sb="32" eb="34">
      <t>テンプ</t>
    </rPh>
    <phoneticPr fontId="2"/>
  </si>
  <si>
    <t>（注１）対象期間とは、「原則の日数」を超える支援が必要となる月を含む３か月以上１年以内の期間をいう。</t>
    <rPh sb="1" eb="2">
      <t>チュウ</t>
    </rPh>
    <rPh sb="4" eb="6">
      <t>タイショウ</t>
    </rPh>
    <rPh sb="6" eb="8">
      <t>キカン</t>
    </rPh>
    <rPh sb="12" eb="14">
      <t>ゲンソク</t>
    </rPh>
    <rPh sb="15" eb="17">
      <t>ニッスウ</t>
    </rPh>
    <rPh sb="19" eb="20">
      <t>コ</t>
    </rPh>
    <rPh sb="22" eb="24">
      <t>シエン</t>
    </rPh>
    <rPh sb="25" eb="27">
      <t>ヒツヨウ</t>
    </rPh>
    <rPh sb="30" eb="31">
      <t>ツキ</t>
    </rPh>
    <rPh sb="32" eb="33">
      <t>フク</t>
    </rPh>
    <rPh sb="36" eb="37">
      <t>ゲツ</t>
    </rPh>
    <rPh sb="37" eb="39">
      <t>イジョウ</t>
    </rPh>
    <rPh sb="40" eb="41">
      <t>ネン</t>
    </rPh>
    <rPh sb="41" eb="43">
      <t>イナイ</t>
    </rPh>
    <rPh sb="44" eb="46">
      <t>キカン</t>
    </rPh>
    <phoneticPr fontId="2"/>
  </si>
  <si>
    <t>月～</t>
    <rPh sb="0" eb="1">
      <t>ツキ</t>
    </rPh>
    <phoneticPr fontId="2"/>
  </si>
  <si>
    <t>特例の適用を受ける必要性</t>
    <rPh sb="0" eb="2">
      <t>トクレイ</t>
    </rPh>
    <rPh sb="3" eb="5">
      <t>テキヨウ</t>
    </rPh>
    <rPh sb="6" eb="7">
      <t>ウ</t>
    </rPh>
    <rPh sb="9" eb="12">
      <t>ヒツヨウセイ</t>
    </rPh>
    <phoneticPr fontId="2"/>
  </si>
  <si>
    <t>対象期間</t>
    <rPh sb="0" eb="2">
      <t>タイショウ</t>
    </rPh>
    <rPh sb="2" eb="4">
      <t>キカン</t>
    </rPh>
    <phoneticPr fontId="2"/>
  </si>
  <si>
    <t>担当者</t>
    <rPh sb="0" eb="3">
      <t>タントウシャ</t>
    </rPh>
    <phoneticPr fontId="2"/>
  </si>
  <si>
    <t>電話番号</t>
    <rPh sb="0" eb="2">
      <t>デンワ</t>
    </rPh>
    <rPh sb="2" eb="4">
      <t>バンゴウ</t>
    </rPh>
    <phoneticPr fontId="2"/>
  </si>
  <si>
    <t>連絡先</t>
    <rPh sb="0" eb="3">
      <t>レンラクサキ</t>
    </rPh>
    <phoneticPr fontId="2"/>
  </si>
  <si>
    <t>4)</t>
    <phoneticPr fontId="2"/>
  </si>
  <si>
    <t>3)</t>
    <phoneticPr fontId="2"/>
  </si>
  <si>
    <t>2)</t>
    <phoneticPr fontId="2"/>
  </si>
  <si>
    <t>1)</t>
    <phoneticPr fontId="2"/>
  </si>
  <si>
    <t>事業所（施設）
の所在地</t>
    <rPh sb="0" eb="3">
      <t>ジギョウショ</t>
    </rPh>
    <rPh sb="4" eb="6">
      <t>シセツ</t>
    </rPh>
    <rPh sb="9" eb="12">
      <t>ショザイチ</t>
    </rPh>
    <phoneticPr fontId="2"/>
  </si>
  <si>
    <t>（ﾌﾘｶﾞﾅ）</t>
    <phoneticPr fontId="2"/>
  </si>
  <si>
    <t>事業所（施設）
の名称</t>
    <rPh sb="0" eb="3">
      <t>ジギョウショ</t>
    </rPh>
    <rPh sb="4" eb="6">
      <t>シセツ</t>
    </rPh>
    <rPh sb="9" eb="11">
      <t>メイショウ</t>
    </rPh>
    <phoneticPr fontId="2"/>
  </si>
  <si>
    <t>１</t>
    <phoneticPr fontId="2"/>
  </si>
  <si>
    <t>７</t>
    <phoneticPr fontId="2"/>
  </si>
  <si>
    <t>２</t>
    <phoneticPr fontId="2"/>
  </si>
  <si>
    <t>届け出ます。</t>
    <rPh sb="0" eb="1">
      <t>トド</t>
    </rPh>
    <rPh sb="2" eb="3">
      <t>デ</t>
    </rPh>
    <phoneticPr fontId="2"/>
  </si>
  <si>
    <t>　下記の理由により、利用日数に係る特例の適用を受ける必要がありますので、次のとおり</t>
    <rPh sb="1" eb="3">
      <t>カキ</t>
    </rPh>
    <rPh sb="4" eb="6">
      <t>リユウ</t>
    </rPh>
    <rPh sb="10" eb="12">
      <t>リヨウ</t>
    </rPh>
    <rPh sb="12" eb="14">
      <t>ニッスウ</t>
    </rPh>
    <rPh sb="15" eb="16">
      <t>カカ</t>
    </rPh>
    <rPh sb="17" eb="19">
      <t>トクレイ</t>
    </rPh>
    <rPh sb="20" eb="22">
      <t>テキヨウ</t>
    </rPh>
    <rPh sb="23" eb="24">
      <t>ウ</t>
    </rPh>
    <rPh sb="26" eb="28">
      <t>ヒツヨウ</t>
    </rPh>
    <rPh sb="36" eb="37">
      <t>ツギ</t>
    </rPh>
    <phoneticPr fontId="2"/>
  </si>
  <si>
    <t>：</t>
    <phoneticPr fontId="2"/>
  </si>
  <si>
    <t>利用日数に係る特例の適用を受ける日中活動サービス等に係る(変更)届出書</t>
    <rPh sb="32" eb="34">
      <t>トドケデ</t>
    </rPh>
    <phoneticPr fontId="2"/>
  </si>
  <si>
    <t>（日特届）</t>
    <phoneticPr fontId="2"/>
  </si>
  <si>
    <t>（注）対象期間には、当該事業所・施設が特定する３か月以上１年以内の期間を記載すること。</t>
    <rPh sb="1" eb="2">
      <t>チュウ</t>
    </rPh>
    <rPh sb="3" eb="5">
      <t>タイショウ</t>
    </rPh>
    <rPh sb="5" eb="7">
      <t>キカン</t>
    </rPh>
    <rPh sb="10" eb="12">
      <t>トウガイ</t>
    </rPh>
    <rPh sb="12" eb="15">
      <t>ジギョウショ</t>
    </rPh>
    <rPh sb="16" eb="18">
      <t>シセツ</t>
    </rPh>
    <rPh sb="19" eb="21">
      <t>トクテイ</t>
    </rPh>
    <rPh sb="25" eb="26">
      <t>ゲツ</t>
    </rPh>
    <rPh sb="26" eb="28">
      <t>イジョウ</t>
    </rPh>
    <rPh sb="29" eb="30">
      <t>ネン</t>
    </rPh>
    <rPh sb="30" eb="32">
      <t>イナイ</t>
    </rPh>
    <rPh sb="33" eb="35">
      <t>キカン</t>
    </rPh>
    <rPh sb="36" eb="38">
      <t>キサイ</t>
    </rPh>
    <phoneticPr fontId="2"/>
  </si>
  <si>
    <t>対象期間内における当該月までの利用日数の合計</t>
    <rPh sb="0" eb="2">
      <t>タイショウ</t>
    </rPh>
    <rPh sb="2" eb="5">
      <t>キカンナイ</t>
    </rPh>
    <rPh sb="9" eb="11">
      <t>トウガイ</t>
    </rPh>
    <rPh sb="11" eb="12">
      <t>ツキ</t>
    </rPh>
    <rPh sb="15" eb="17">
      <t>リヨウ</t>
    </rPh>
    <rPh sb="17" eb="19">
      <t>ニッスウ</t>
    </rPh>
    <rPh sb="20" eb="22">
      <t>ゴウケイ</t>
    </rPh>
    <phoneticPr fontId="2"/>
  </si>
  <si>
    <t>対象期間内における各月の利用日数</t>
    <rPh sb="0" eb="2">
      <t>タイショウ</t>
    </rPh>
    <rPh sb="2" eb="5">
      <t>キカンナイ</t>
    </rPh>
    <rPh sb="9" eb="10">
      <t>カク</t>
    </rPh>
    <rPh sb="10" eb="11">
      <t>ツキ</t>
    </rPh>
    <rPh sb="12" eb="14">
      <t>リヨウ</t>
    </rPh>
    <rPh sb="14" eb="16">
      <t>ニッスウ</t>
    </rPh>
    <phoneticPr fontId="2"/>
  </si>
  <si>
    <t>対象期間における原則の日数の総和</t>
    <rPh sb="0" eb="2">
      <t>タイショウ</t>
    </rPh>
    <rPh sb="2" eb="4">
      <t>キカン</t>
    </rPh>
    <rPh sb="8" eb="10">
      <t>ゲンソク</t>
    </rPh>
    <rPh sb="11" eb="13">
      <t>ニッスウ</t>
    </rPh>
    <rPh sb="14" eb="16">
      <t>ソウワ</t>
    </rPh>
    <phoneticPr fontId="2"/>
  </si>
  <si>
    <t>支給決定障害者氏名</t>
    <rPh sb="0" eb="2">
      <t>シキュウ</t>
    </rPh>
    <rPh sb="2" eb="4">
      <t>ケッテイ</t>
    </rPh>
    <rPh sb="4" eb="7">
      <t>ショウガイシャ</t>
    </rPh>
    <rPh sb="7" eb="9">
      <t>シメイ</t>
    </rPh>
    <phoneticPr fontId="2"/>
  </si>
  <si>
    <t>受給者証番号</t>
    <rPh sb="0" eb="3">
      <t>ジュキュウシャ</t>
    </rPh>
    <rPh sb="3" eb="4">
      <t>ショウ</t>
    </rPh>
    <rPh sb="4" eb="6">
      <t>バンゴウ</t>
    </rPh>
    <phoneticPr fontId="2"/>
  </si>
  <si>
    <t>月サービス分）</t>
    <rPh sb="0" eb="1">
      <t>ツキ</t>
    </rPh>
    <rPh sb="5" eb="6">
      <t>フン</t>
    </rPh>
    <phoneticPr fontId="2"/>
  </si>
  <si>
    <t>（</t>
    <phoneticPr fontId="2"/>
  </si>
  <si>
    <t>利用日数に係る特例の適用を受ける場合の利用日数管理票</t>
    <rPh sb="0" eb="2">
      <t>リヨウ</t>
    </rPh>
    <rPh sb="2" eb="4">
      <t>ニッスウ</t>
    </rPh>
    <rPh sb="5" eb="6">
      <t>カカ</t>
    </rPh>
    <rPh sb="7" eb="9">
      <t>トクレイ</t>
    </rPh>
    <rPh sb="10" eb="12">
      <t>テキヨウ</t>
    </rPh>
    <rPh sb="13" eb="14">
      <t>ウ</t>
    </rPh>
    <rPh sb="16" eb="18">
      <t>バアイ</t>
    </rPh>
    <rPh sb="19" eb="21">
      <t>リヨウ</t>
    </rPh>
    <rPh sb="21" eb="23">
      <t>ニッスウ</t>
    </rPh>
    <rPh sb="23" eb="25">
      <t>カンリ</t>
    </rPh>
    <rPh sb="25" eb="26">
      <t>ヒョウ</t>
    </rPh>
    <phoneticPr fontId="2"/>
  </si>
  <si>
    <t>（日特別紙１）</t>
    <phoneticPr fontId="2"/>
  </si>
  <si>
    <t>注４　委託契約により食事提供を行う場合は、施設との委託契約書の写しを添付してください。</t>
    <rPh sb="0" eb="1">
      <t>チュウ</t>
    </rPh>
    <rPh sb="3" eb="5">
      <t>イタク</t>
    </rPh>
    <rPh sb="5" eb="7">
      <t>ケイヤク</t>
    </rPh>
    <rPh sb="10" eb="12">
      <t>ショクジ</t>
    </rPh>
    <rPh sb="12" eb="14">
      <t>テイキョウ</t>
    </rPh>
    <rPh sb="15" eb="16">
      <t>オコナ</t>
    </rPh>
    <rPh sb="17" eb="19">
      <t>バアイ</t>
    </rPh>
    <rPh sb="21" eb="23">
      <t>シセツ</t>
    </rPh>
    <rPh sb="25" eb="27">
      <t>イタク</t>
    </rPh>
    <rPh sb="27" eb="29">
      <t>ケイヤク</t>
    </rPh>
    <rPh sb="29" eb="30">
      <t>ショ</t>
    </rPh>
    <rPh sb="31" eb="32">
      <t>ウツ</t>
    </rPh>
    <rPh sb="34" eb="36">
      <t>テンプ</t>
    </rPh>
    <phoneticPr fontId="2"/>
  </si>
  <si>
    <t>注３　施設外で調理されたものを提供する場合は、施設との位置関係がわかる図及び写真を添付してください。</t>
    <rPh sb="0" eb="1">
      <t>チュウ</t>
    </rPh>
    <rPh sb="3" eb="6">
      <t>シセツガイ</t>
    </rPh>
    <rPh sb="7" eb="9">
      <t>チョウリ</t>
    </rPh>
    <rPh sb="15" eb="17">
      <t>テイキョウ</t>
    </rPh>
    <rPh sb="19" eb="21">
      <t>バアイ</t>
    </rPh>
    <rPh sb="23" eb="25">
      <t>シセツ</t>
    </rPh>
    <rPh sb="27" eb="29">
      <t>イチ</t>
    </rPh>
    <rPh sb="29" eb="31">
      <t>カンケイ</t>
    </rPh>
    <rPh sb="35" eb="36">
      <t>ズ</t>
    </rPh>
    <rPh sb="36" eb="37">
      <t>オヨ</t>
    </rPh>
    <rPh sb="38" eb="40">
      <t>シャシン</t>
    </rPh>
    <rPh sb="41" eb="43">
      <t>テンプ</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</si>
  <si>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</si>
  <si>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</si>
  <si>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</si>
  <si>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t>
    <phoneticPr fontId="2"/>
  </si>
  <si>
    <t>事業所名称</t>
    <rPh sb="0" eb="3">
      <t>ジギョウショ</t>
    </rPh>
    <rPh sb="3" eb="5">
      <t>メイショウ</t>
    </rPh>
    <phoneticPr fontId="2"/>
  </si>
  <si>
    <t>１</t>
    <phoneticPr fontId="2"/>
  </si>
  <si>
    <t>７</t>
    <phoneticPr fontId="2"/>
  </si>
  <si>
    <t>２</t>
    <phoneticPr fontId="2"/>
  </si>
  <si>
    <t>食事提供体制加算に係る体制</t>
    <rPh sb="0" eb="2">
      <t>ショクジ</t>
    </rPh>
    <rPh sb="2" eb="4">
      <t>テイキョウ</t>
    </rPh>
    <rPh sb="4" eb="6">
      <t>タイセイ</t>
    </rPh>
    <rPh sb="6" eb="8">
      <t>カサン</t>
    </rPh>
    <rPh sb="9" eb="10">
      <t>カカ</t>
    </rPh>
    <rPh sb="11" eb="13">
      <t>タイセイ</t>
    </rPh>
    <phoneticPr fontId="2"/>
  </si>
  <si>
    <t>注３　①工賃形態が日給の場合で、1日あたりの就労時間が3時間以下の場合、②退所等により在籍期間が1か月に満たない場合、③利用開始から1年を経過しない利用者にかかる工賃は、工賃実績から除外することができます。</t>
    <rPh sb="4" eb="6">
      <t>コウチン</t>
    </rPh>
    <rPh sb="6" eb="8">
      <t>ケイタイ</t>
    </rPh>
    <rPh sb="9" eb="11">
      <t>ニッキュウ</t>
    </rPh>
    <rPh sb="12" eb="14">
      <t>バアイ</t>
    </rPh>
    <rPh sb="17" eb="18">
      <t>ニチ</t>
    </rPh>
    <rPh sb="22" eb="24">
      <t>シュウロウ</t>
    </rPh>
    <rPh sb="24" eb="26">
      <t>ジカン</t>
    </rPh>
    <rPh sb="28" eb="30">
      <t>ジカン</t>
    </rPh>
    <rPh sb="30" eb="32">
      <t>イカ</t>
    </rPh>
    <rPh sb="33" eb="35">
      <t>バアイ</t>
    </rPh>
    <rPh sb="37" eb="39">
      <t>タイショ</t>
    </rPh>
    <rPh sb="39" eb="40">
      <t>トウ</t>
    </rPh>
    <rPh sb="43" eb="45">
      <t>ザイセキ</t>
    </rPh>
    <rPh sb="45" eb="47">
      <t>キカン</t>
    </rPh>
    <rPh sb="50" eb="51">
      <t>ゲツ</t>
    </rPh>
    <rPh sb="52" eb="53">
      <t>ミ</t>
    </rPh>
    <rPh sb="56" eb="58">
      <t>バアイ</t>
    </rPh>
    <rPh sb="60" eb="62">
      <t>リヨウ</t>
    </rPh>
    <rPh sb="62" eb="64">
      <t>カイシ</t>
    </rPh>
    <rPh sb="67" eb="68">
      <t>ネン</t>
    </rPh>
    <rPh sb="69" eb="71">
      <t>ケイカ</t>
    </rPh>
    <rPh sb="74" eb="77">
      <t>リヨウシャ</t>
    </rPh>
    <rPh sb="81" eb="83">
      <t>コウチン</t>
    </rPh>
    <rPh sb="85" eb="87">
      <t>コウチン</t>
    </rPh>
    <rPh sb="87" eb="89">
      <t>ジッセキ</t>
    </rPh>
    <rPh sb="91" eb="93">
      <t>ジョガイ</t>
    </rPh>
    <phoneticPr fontId="2"/>
  </si>
  <si>
    <t>注２「就労実績」欄には、①時給の場合は１か月あたりの就労時間、②日給の場合は１か月あたりの就労日数、③月給の場合は「１」を記入してください。</t>
    <rPh sb="3" eb="5">
      <t>シュウロウ</t>
    </rPh>
    <rPh sb="5" eb="7">
      <t>ジッセキ</t>
    </rPh>
    <rPh sb="8" eb="9">
      <t>ラン</t>
    </rPh>
    <rPh sb="13" eb="15">
      <t>ジキュウ</t>
    </rPh>
    <rPh sb="16" eb="18">
      <t>バアイ</t>
    </rPh>
    <rPh sb="21" eb="22">
      <t>ゲツ</t>
    </rPh>
    <rPh sb="26" eb="28">
      <t>シュウロウ</t>
    </rPh>
    <rPh sb="28" eb="30">
      <t>ジカン</t>
    </rPh>
    <rPh sb="32" eb="34">
      <t>ニッキュウ</t>
    </rPh>
    <rPh sb="35" eb="37">
      <t>バアイ</t>
    </rPh>
    <rPh sb="40" eb="41">
      <t>ゲツ</t>
    </rPh>
    <rPh sb="45" eb="47">
      <t>シュウロウ</t>
    </rPh>
    <rPh sb="47" eb="49">
      <t>ニッスウ</t>
    </rPh>
    <rPh sb="51" eb="53">
      <t>ゲッキュウ</t>
    </rPh>
    <rPh sb="54" eb="56">
      <t>バアイ</t>
    </rPh>
    <rPh sb="61" eb="63">
      <t>キニュウ</t>
    </rPh>
    <phoneticPr fontId="2"/>
  </si>
  <si>
    <t>注１「工賃形態」欄には、対象者の工賃支給形態に応じ「時給・日給・月給」のうちいずれかを記入してください。（「時給・日給・月給」とは、工賃を算定する形態をいう。）</t>
    <rPh sb="3" eb="5">
      <t>コウチン</t>
    </rPh>
    <rPh sb="5" eb="7">
      <t>ケイタイ</t>
    </rPh>
    <rPh sb="8" eb="9">
      <t>ラン</t>
    </rPh>
    <rPh sb="12" eb="15">
      <t>タイショウシャ</t>
    </rPh>
    <rPh sb="16" eb="18">
      <t>コウチン</t>
    </rPh>
    <rPh sb="18" eb="20">
      <t>シキュウ</t>
    </rPh>
    <rPh sb="20" eb="22">
      <t>ケイタイ</t>
    </rPh>
    <rPh sb="23" eb="24">
      <t>オウ</t>
    </rPh>
    <rPh sb="26" eb="28">
      <t>ジキュウ</t>
    </rPh>
    <rPh sb="29" eb="31">
      <t>ニッキュウ</t>
    </rPh>
    <rPh sb="32" eb="34">
      <t>ゲッキュウ</t>
    </rPh>
    <rPh sb="43" eb="45">
      <t>キニュウ</t>
    </rPh>
    <rPh sb="54" eb="56">
      <t>ジキュウ</t>
    </rPh>
    <rPh sb="57" eb="59">
      <t>ニッキュウ</t>
    </rPh>
    <rPh sb="60" eb="62">
      <t>ゲッキュウ</t>
    </rPh>
    <rPh sb="66" eb="68">
      <t>コウチン</t>
    </rPh>
    <rPh sb="69" eb="71">
      <t>サンテイ</t>
    </rPh>
    <rPh sb="73" eb="75">
      <t>ケイタイ</t>
    </rPh>
    <phoneticPr fontId="2"/>
  </si>
  <si>
    <t>目標工賃達成加算（Ⅱ）を算定する場合であって、
時給者がいない場合は月給換算での比較可能</t>
    <rPh sb="0" eb="2">
      <t>モクヒョウ</t>
    </rPh>
    <rPh sb="2" eb="4">
      <t>コウチン</t>
    </rPh>
    <rPh sb="4" eb="6">
      <t>タッセイ</t>
    </rPh>
    <rPh sb="6" eb="8">
      <t>カサン</t>
    </rPh>
    <rPh sb="12" eb="14">
      <t>サンテイ</t>
    </rPh>
    <rPh sb="16" eb="18">
      <t>バアイ</t>
    </rPh>
    <rPh sb="34" eb="36">
      <t>ゲッキュウ</t>
    </rPh>
    <rPh sb="36" eb="38">
      <t>カンサン</t>
    </rPh>
    <rPh sb="40" eb="42">
      <t>ヒカク</t>
    </rPh>
    <rPh sb="42" eb="44">
      <t>カノウ</t>
    </rPh>
    <phoneticPr fontId="2"/>
  </si>
  <si>
    <t>日給に係る平均工賃実績額</t>
    <rPh sb="0" eb="2">
      <t>ニッキュウ</t>
    </rPh>
    <rPh sb="3" eb="4">
      <t>カカ</t>
    </rPh>
    <rPh sb="5" eb="7">
      <t>ヘイキン</t>
    </rPh>
    <rPh sb="7" eb="9">
      <t>コウチン</t>
    </rPh>
    <rPh sb="9" eb="12">
      <t>ジッセキガク</t>
    </rPh>
    <phoneticPr fontId="2"/>
  </si>
  <si>
    <t>月給に係る平均工賃実績額</t>
    <rPh sb="0" eb="2">
      <t>ゲッキュウ</t>
    </rPh>
    <rPh sb="3" eb="4">
      <t>カカ</t>
    </rPh>
    <rPh sb="5" eb="7">
      <t>ヘイキン</t>
    </rPh>
    <rPh sb="7" eb="9">
      <t>コウチン</t>
    </rPh>
    <rPh sb="9" eb="12">
      <t>ジッセキガク</t>
    </rPh>
    <phoneticPr fontId="2"/>
  </si>
  <si>
    <t>時給換算額⑪
（⑩÷⑨）</t>
    <rPh sb="0" eb="2">
      <t>ジキュウ</t>
    </rPh>
    <rPh sb="2" eb="4">
      <t>カンザン</t>
    </rPh>
    <rPh sb="4" eb="5">
      <t>ガク</t>
    </rPh>
    <phoneticPr fontId="2"/>
  </si>
  <si>
    <t>時間額工賃
総額⑩</t>
    <rPh sb="0" eb="3">
      <t>ジカンガク</t>
    </rPh>
    <rPh sb="3" eb="5">
      <t>コウチン</t>
    </rPh>
    <rPh sb="6" eb="8">
      <t>ソウガク</t>
    </rPh>
    <phoneticPr fontId="2"/>
  </si>
  <si>
    <t>時給換算額⑧
（⑦÷⑥）</t>
    <rPh sb="0" eb="2">
      <t>ジキュウ</t>
    </rPh>
    <rPh sb="2" eb="4">
      <t>カンザン</t>
    </rPh>
    <rPh sb="4" eb="5">
      <t>ガク</t>
    </rPh>
    <phoneticPr fontId="2"/>
  </si>
  <si>
    <t>日額工賃
総額⑦</t>
    <rPh sb="0" eb="2">
      <t>ニチガク</t>
    </rPh>
    <rPh sb="2" eb="4">
      <t>コウチン</t>
    </rPh>
    <rPh sb="5" eb="7">
      <t>ソウガク</t>
    </rPh>
    <phoneticPr fontId="2"/>
  </si>
  <si>
    <t>総労働時間数⑥</t>
    <rPh sb="0" eb="1">
      <t>ソウ</t>
    </rPh>
    <rPh sb="1" eb="3">
      <t>ロウドウ</t>
    </rPh>
    <rPh sb="3" eb="6">
      <t>ジカンスウ</t>
    </rPh>
    <phoneticPr fontId="2"/>
  </si>
  <si>
    <t>対象者数⑤
（延人日）</t>
    <rPh sb="0" eb="3">
      <t>タイショウシャ</t>
    </rPh>
    <rPh sb="3" eb="4">
      <t>スウ</t>
    </rPh>
    <rPh sb="9" eb="10">
      <t>ヒ</t>
    </rPh>
    <phoneticPr fontId="2"/>
  </si>
  <si>
    <t>時給換算額④
（③÷②）</t>
    <rPh sb="0" eb="2">
      <t>ジキュウ</t>
    </rPh>
    <rPh sb="2" eb="4">
      <t>カンザン</t>
    </rPh>
    <rPh sb="4" eb="5">
      <t>ガク</t>
    </rPh>
    <phoneticPr fontId="2"/>
  </si>
  <si>
    <t>月額工賃
総額③</t>
    <rPh sb="0" eb="2">
      <t>ゲツガク</t>
    </rPh>
    <rPh sb="2" eb="4">
      <t>コウチン</t>
    </rPh>
    <rPh sb="5" eb="7">
      <t>ソウガク</t>
    </rPh>
    <phoneticPr fontId="2"/>
  </si>
  <si>
    <t>総労働時間数②</t>
    <rPh sb="0" eb="1">
      <t>ソウ</t>
    </rPh>
    <rPh sb="1" eb="3">
      <t>ロウドウ</t>
    </rPh>
    <rPh sb="3" eb="6">
      <t>ジカンスウ</t>
    </rPh>
    <phoneticPr fontId="2"/>
  </si>
  <si>
    <t>対象者数①
（延人月）</t>
    <rPh sb="0" eb="3">
      <t>タイショウシャ</t>
    </rPh>
    <rPh sb="3" eb="4">
      <t>スウ</t>
    </rPh>
    <rPh sb="7" eb="8">
      <t>ノ</t>
    </rPh>
    <rPh sb="8" eb="9">
      <t>ニン</t>
    </rPh>
    <rPh sb="9" eb="10">
      <t>ツキ</t>
    </rPh>
    <phoneticPr fontId="2"/>
  </si>
  <si>
    <t>【工賃実績額（月給換算）】</t>
    <rPh sb="1" eb="3">
      <t>コウチン</t>
    </rPh>
    <rPh sb="3" eb="5">
      <t>ジッセキ</t>
    </rPh>
    <rPh sb="5" eb="6">
      <t>ガク</t>
    </rPh>
    <rPh sb="7" eb="9">
      <t>ゲッキュウ</t>
    </rPh>
    <rPh sb="9" eb="11">
      <t>カンサン</t>
    </rPh>
    <phoneticPr fontId="2"/>
  </si>
  <si>
    <t>【工賃実績額（時給換算）】</t>
    <rPh sb="1" eb="3">
      <t>コウチン</t>
    </rPh>
    <rPh sb="3" eb="5">
      <t>ジッセキ</t>
    </rPh>
    <rPh sb="5" eb="6">
      <t>ガク</t>
    </rPh>
    <rPh sb="7" eb="9">
      <t>ジキュウ</t>
    </rPh>
    <rPh sb="9" eb="11">
      <t>カンサン</t>
    </rPh>
    <phoneticPr fontId="2"/>
  </si>
  <si>
    <t>【時給者の平均工賃】</t>
    <rPh sb="1" eb="3">
      <t>ジキュウ</t>
    </rPh>
    <rPh sb="3" eb="4">
      <t>シャ</t>
    </rPh>
    <rPh sb="5" eb="7">
      <t>ヘイキン</t>
    </rPh>
    <rPh sb="7" eb="9">
      <t>コウチン</t>
    </rPh>
    <phoneticPr fontId="2"/>
  </si>
  <si>
    <t>【日給者の平均工賃】</t>
    <rPh sb="1" eb="3">
      <t>ニッキュウ</t>
    </rPh>
    <rPh sb="3" eb="4">
      <t>シャ</t>
    </rPh>
    <rPh sb="5" eb="7">
      <t>ヘイキン</t>
    </rPh>
    <rPh sb="7" eb="9">
      <t>コウチン</t>
    </rPh>
    <phoneticPr fontId="2"/>
  </si>
  <si>
    <t>【月給者の平均工賃】</t>
    <rPh sb="1" eb="3">
      <t>ゲッキュウ</t>
    </rPh>
    <rPh sb="3" eb="4">
      <t>シャ</t>
    </rPh>
    <rPh sb="5" eb="7">
      <t>ヘイキン</t>
    </rPh>
    <rPh sb="7" eb="9">
      <t>コウチン</t>
    </rPh>
    <phoneticPr fontId="2"/>
  </si>
  <si>
    <t>計②</t>
    <rPh sb="0" eb="1">
      <t>ケイ</t>
    </rPh>
    <phoneticPr fontId="2"/>
  </si>
  <si>
    <t>計①</t>
    <rPh sb="0" eb="1">
      <t>ケイ</t>
    </rPh>
    <phoneticPr fontId="2"/>
  </si>
  <si>
    <t>就労継続支援Ｂ</t>
    <rPh sb="0" eb="2">
      <t>シュウロウ</t>
    </rPh>
    <rPh sb="2" eb="4">
      <t>ケイゾク</t>
    </rPh>
    <rPh sb="4" eb="6">
      <t>シエン</t>
    </rPh>
    <phoneticPr fontId="2"/>
  </si>
  <si>
    <t>就労継続支援Ａ</t>
    <rPh sb="0" eb="2">
      <t>シュウロウ</t>
    </rPh>
    <rPh sb="2" eb="4">
      <t>ケイゾク</t>
    </rPh>
    <rPh sb="4" eb="6">
      <t>シエン</t>
    </rPh>
    <phoneticPr fontId="2"/>
  </si>
  <si>
    <t>日給</t>
    <rPh sb="0" eb="2">
      <t>ニッキュウ</t>
    </rPh>
    <phoneticPr fontId="2"/>
  </si>
  <si>
    <t>時間</t>
    <rPh sb="0" eb="2">
      <t>ジカン</t>
    </rPh>
    <phoneticPr fontId="2"/>
  </si>
  <si>
    <t>日数</t>
    <rPh sb="0" eb="2">
      <t>ニッスウ</t>
    </rPh>
    <phoneticPr fontId="2"/>
  </si>
  <si>
    <t>無</t>
    <rPh sb="0" eb="1">
      <t>ナ</t>
    </rPh>
    <phoneticPr fontId="2"/>
  </si>
  <si>
    <t>工賃
月額</t>
    <rPh sb="0" eb="2">
      <t>コウチン</t>
    </rPh>
    <rPh sb="3" eb="5">
      <t>ゲツガク</t>
    </rPh>
    <phoneticPr fontId="2"/>
  </si>
  <si>
    <t>有</t>
    <rPh sb="0" eb="1">
      <t>ア</t>
    </rPh>
    <phoneticPr fontId="2"/>
  </si>
  <si>
    <t>4月</t>
    <rPh sb="1" eb="2">
      <t>ガツ</t>
    </rPh>
    <phoneticPr fontId="2"/>
  </si>
  <si>
    <t>工賃
形態</t>
    <rPh sb="0" eb="2">
      <t>コウチン</t>
    </rPh>
    <rPh sb="3" eb="5">
      <t>ケイタイ</t>
    </rPh>
    <phoneticPr fontId="2"/>
  </si>
  <si>
    <t>※前年度事業種別平均工賃について、詳しくは「http://l-challe.com/kouchin/」を参照</t>
    <rPh sb="1" eb="3">
      <t>ゼンネン</t>
    </rPh>
    <rPh sb="3" eb="4">
      <t>ド</t>
    </rPh>
    <rPh sb="4" eb="6">
      <t>ジギョウ</t>
    </rPh>
    <rPh sb="6" eb="8">
      <t>シュベツ</t>
    </rPh>
    <rPh sb="8" eb="10">
      <t>ヘイキン</t>
    </rPh>
    <rPh sb="10" eb="12">
      <t>コウチン</t>
    </rPh>
    <rPh sb="17" eb="18">
      <t>クワ</t>
    </rPh>
    <rPh sb="52" eb="54">
      <t>サンショウ</t>
    </rPh>
    <phoneticPr fontId="2"/>
  </si>
  <si>
    <t>大阪府最低賃金について、詳しくは「http://osaka-roudoukyoku.jsite.mhlw.go.jp/jirei_toukei/saitei_chingin/saitei.html」を参照</t>
    <rPh sb="0" eb="3">
      <t>オオサカフ</t>
    </rPh>
    <rPh sb="3" eb="5">
      <t>サイテイ</t>
    </rPh>
    <rPh sb="5" eb="7">
      <t>チンギン</t>
    </rPh>
    <rPh sb="12" eb="13">
      <t>クワ</t>
    </rPh>
    <rPh sb="100" eb="102">
      <t>サンショウ</t>
    </rPh>
    <phoneticPr fontId="2"/>
  </si>
  <si>
    <t>条件２：工賃引上げ計画の有無</t>
    <rPh sb="0" eb="2">
      <t>ジョウケン</t>
    </rPh>
    <rPh sb="12" eb="14">
      <t>ウム</t>
    </rPh>
    <phoneticPr fontId="2"/>
  </si>
  <si>
    <t>条件２：工賃向上計画の有無</t>
    <rPh sb="0" eb="2">
      <t>ジョウケン</t>
    </rPh>
    <rPh sb="6" eb="8">
      <t>コウジョウ</t>
    </rPh>
    <rPh sb="11" eb="13">
      <t>ウム</t>
    </rPh>
    <phoneticPr fontId="2"/>
  </si>
  <si>
    <t>　前年度の利用者1人あたりの工賃目標額</t>
    <rPh sb="1" eb="2">
      <t>マエ</t>
    </rPh>
    <rPh sb="2" eb="4">
      <t>ネンド</t>
    </rPh>
    <rPh sb="14" eb="16">
      <t>コウチン</t>
    </rPh>
    <rPh sb="16" eb="19">
      <t>モクヒョウガク</t>
    </rPh>
    <phoneticPr fontId="2"/>
  </si>
  <si>
    <t>（月給）</t>
    <rPh sb="1" eb="3">
      <t>ゲッキュウ</t>
    </rPh>
    <phoneticPr fontId="2"/>
  </si>
  <si>
    <t>条件１：Ａ’≧Ｅ’×80/100・・・</t>
    <rPh sb="0" eb="2">
      <t>ジョウケン</t>
    </rPh>
    <phoneticPr fontId="2"/>
  </si>
  <si>
    <t>（時間給）</t>
    <rPh sb="1" eb="3">
      <t>ジカン</t>
    </rPh>
    <rPh sb="3" eb="4">
      <t>キュウ</t>
    </rPh>
    <phoneticPr fontId="2"/>
  </si>
  <si>
    <t>条件１：Ａ≧Ｅ×80/100・・・</t>
    <rPh sb="0" eb="2">
      <t>ジョウケン</t>
    </rPh>
    <phoneticPr fontId="2"/>
  </si>
  <si>
    <t>前年度の利用者1人あたりの工賃の平均額</t>
    <rPh sb="0" eb="1">
      <t>マエ</t>
    </rPh>
    <rPh sb="1" eb="3">
      <t>ネンド</t>
    </rPh>
    <rPh sb="13" eb="15">
      <t>コウチン</t>
    </rPh>
    <rPh sb="16" eb="18">
      <t>ヘイキン</t>
    </rPh>
    <rPh sb="18" eb="19">
      <t>ガク</t>
    </rPh>
    <phoneticPr fontId="2"/>
  </si>
  <si>
    <t>※目標工賃達成加算（Ⅱ）算定の可否（月給）</t>
    <rPh sb="1" eb="3">
      <t>モクヒョウ</t>
    </rPh>
    <rPh sb="3" eb="5">
      <t>コウチン</t>
    </rPh>
    <rPh sb="5" eb="7">
      <t>タッセイ</t>
    </rPh>
    <rPh sb="7" eb="9">
      <t>カサン</t>
    </rPh>
    <rPh sb="12" eb="14">
      <t>サンテイ</t>
    </rPh>
    <rPh sb="15" eb="17">
      <t>カヒ</t>
    </rPh>
    <rPh sb="18" eb="20">
      <t>ゲッキュウ</t>
    </rPh>
    <phoneticPr fontId="2"/>
  </si>
  <si>
    <t>※目標工賃達成加算（Ⅱ）算定の可否（時間給）</t>
    <rPh sb="1" eb="3">
      <t>モクヒョウ</t>
    </rPh>
    <rPh sb="3" eb="5">
      <t>コウチン</t>
    </rPh>
    <rPh sb="5" eb="7">
      <t>タッセイ</t>
    </rPh>
    <rPh sb="7" eb="9">
      <t>カサン</t>
    </rPh>
    <rPh sb="12" eb="14">
      <t>サンテイ</t>
    </rPh>
    <rPh sb="15" eb="17">
      <t>カヒ</t>
    </rPh>
    <rPh sb="18" eb="20">
      <t>ジカン</t>
    </rPh>
    <rPh sb="20" eb="21">
      <t>キュウ</t>
    </rPh>
    <phoneticPr fontId="2"/>
  </si>
  <si>
    <t>※工賃向上計画について、詳しくは「http://www.pref.osaka.jp/keikakusuishin/jyusan/index.html」を参照</t>
    <rPh sb="1" eb="3">
      <t>コウチン</t>
    </rPh>
    <rPh sb="3" eb="5">
      <t>コウジョウ</t>
    </rPh>
    <rPh sb="5" eb="7">
      <t>ケイカク</t>
    </rPh>
    <rPh sb="12" eb="13">
      <t>クワ</t>
    </rPh>
    <rPh sb="76" eb="78">
      <t>サンショウ</t>
    </rPh>
    <phoneticPr fontId="2"/>
  </si>
  <si>
    <t>当該年度の「工賃向上計画」作成の有無</t>
    <rPh sb="0" eb="2">
      <t>トウガイ</t>
    </rPh>
    <rPh sb="2" eb="4">
      <t>ネンド</t>
    </rPh>
    <rPh sb="6" eb="8">
      <t>コウチン</t>
    </rPh>
    <rPh sb="8" eb="10">
      <t>コウジョウ</t>
    </rPh>
    <rPh sb="10" eb="12">
      <t>ケイカク</t>
    </rPh>
    <rPh sb="13" eb="15">
      <t>サクセイ</t>
    </rPh>
    <rPh sb="16" eb="18">
      <t>ウム</t>
    </rPh>
    <phoneticPr fontId="2"/>
  </si>
  <si>
    <t>（介給別紙１４）</t>
    <rPh sb="1" eb="2">
      <t>スケ</t>
    </rPh>
    <rPh sb="2" eb="3">
      <t>キュウ</t>
    </rPh>
    <rPh sb="3" eb="5">
      <t>ベッシ</t>
    </rPh>
    <phoneticPr fontId="2"/>
  </si>
  <si>
    <t>※前年度事業種別平均工賃について、詳しくは「http://www.pref.osaka.jp/keikakusuishin/jyusan/kouchinjisseki.html」を参照</t>
    <rPh sb="1" eb="3">
      <t>ゼンネン</t>
    </rPh>
    <rPh sb="3" eb="4">
      <t>ド</t>
    </rPh>
    <rPh sb="4" eb="6">
      <t>ジギョウ</t>
    </rPh>
    <rPh sb="6" eb="8">
      <t>シュベツ</t>
    </rPh>
    <rPh sb="8" eb="10">
      <t>ヘイキン</t>
    </rPh>
    <rPh sb="10" eb="12">
      <t>コウチン</t>
    </rPh>
    <rPh sb="17" eb="18">
      <t>クワ</t>
    </rPh>
    <rPh sb="90" eb="92">
      <t>サンショウ</t>
    </rPh>
    <phoneticPr fontId="2"/>
  </si>
  <si>
    <t>時給</t>
  </si>
  <si>
    <r>
      <t>条件２：</t>
    </r>
    <r>
      <rPr>
        <sz val="12"/>
        <rFont val="ＭＳ ゴシック"/>
        <family val="3"/>
        <charset val="128"/>
      </rPr>
      <t>工賃引上げ計画の有無</t>
    </r>
    <rPh sb="0" eb="2">
      <t>ジョウケン</t>
    </rPh>
    <rPh sb="12" eb="14">
      <t>ウム</t>
    </rPh>
    <phoneticPr fontId="2"/>
  </si>
  <si>
    <t>月給</t>
  </si>
  <si>
    <t>有</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</si>
  <si>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</si>
  <si>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</si>
  <si>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求職活動等</t>
    <rPh sb="0" eb="2">
      <t>キュウショク</t>
    </rPh>
    <rPh sb="2" eb="4">
      <t>カツドウ</t>
    </rPh>
    <rPh sb="4" eb="5">
      <t>トウ</t>
    </rPh>
    <phoneticPr fontId="2"/>
  </si>
  <si>
    <t>職場実習等</t>
    <rPh sb="0" eb="2">
      <t>ショクバ</t>
    </rPh>
    <rPh sb="2" eb="4">
      <t>ジッシュウ</t>
    </rPh>
    <rPh sb="4" eb="5">
      <t>トウ</t>
    </rPh>
    <phoneticPr fontId="2"/>
  </si>
  <si>
    <t>氏名</t>
    <rPh sb="0" eb="2">
      <t>シメイ</t>
    </rPh>
    <phoneticPr fontId="2"/>
  </si>
  <si>
    <t>％</t>
    <phoneticPr fontId="2"/>
  </si>
  <si>
    <t>（Ｃ）</t>
    <phoneticPr fontId="2"/>
  </si>
  <si>
    <t>施設外支援実施率　（　（Ｂ）／（Ａ）×100　）</t>
    <phoneticPr fontId="2"/>
  </si>
  <si>
    <t>（Ｂ）</t>
    <phoneticPr fontId="2"/>
  </si>
  <si>
    <t>うち施設外支援実施利用者</t>
    <phoneticPr fontId="2"/>
  </si>
  <si>
    <t>（Ａ）</t>
    <phoneticPr fontId="2"/>
  </si>
  <si>
    <t>当該施設の前年度利用定員</t>
    <phoneticPr fontId="2"/>
  </si>
  <si>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
  </si>
  <si>
    <t>（介給別紙２１）</t>
    <rPh sb="1" eb="2">
      <t>スケ</t>
    </rPh>
    <rPh sb="2" eb="3">
      <t>キュウ</t>
    </rPh>
    <rPh sb="3" eb="5">
      <t>ベッシ</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</si>
  <si>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</si>
  <si>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</si>
  <si>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</si>
  <si>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①のうち常勤の者の数</t>
    <rPh sb="4" eb="6">
      <t>ジョウキン</t>
    </rPh>
    <rPh sb="7" eb="8">
      <t>モノ</t>
    </rPh>
    <rPh sb="9" eb="10">
      <t>カズ</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</si>
  <si>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</si>
  <si>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３　届出項目</t>
    <rPh sb="2" eb="4">
      <t>トドケデ</t>
    </rPh>
    <rPh sb="4" eb="6">
      <t>コウモク</t>
    </rPh>
    <phoneticPr fontId="2"/>
  </si>
  <si>
    <t>２　異動区分</t>
    <rPh sb="2" eb="4">
      <t>イドウ</t>
    </rPh>
    <rPh sb="4" eb="6">
      <t>クブン</t>
    </rPh>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</si>
  <si>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</si>
  <si>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</si>
  <si>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</si>
  <si>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Ｃ</t>
    <phoneticPr fontId="2"/>
  </si>
  <si>
    <t>Ｂ</t>
    <phoneticPr fontId="2"/>
  </si>
  <si>
    <t>Ａ</t>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</si>
  <si>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</si>
  <si>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</si>
  <si>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</si>
  <si>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</si>
  <si>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</si>
  <si>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</si>
  <si>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</si>
  <si>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</si>
  <si>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</si>
  <si>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</si>
  <si>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</si>
  <si>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</si>
  <si>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</si>
  <si>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</si>
  <si>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</si>
  <si>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</si>
  <si>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</si>
  <si>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</si>
  <si>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条件１：Ａ’≧Ｅ×80/100・・・</t>
    <rPh sb="0" eb="2">
      <t>ジョウケン</t>
    </rPh>
    <phoneticPr fontId="2"/>
  </si>
  <si>
    <t>（Ａ'）</t>
    <phoneticPr fontId="2"/>
  </si>
  <si>
    <t>（Ａ）</t>
    <phoneticPr fontId="2"/>
  </si>
  <si>
    <t>　</t>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</si>
  <si>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</si>
  <si>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</si>
  <si>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</si>
  <si>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</si>
  <si>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</si>
  <si>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</si>
  <si>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</si>
  <si>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</si>
  <si>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</si>
  <si>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</si>
  <si>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</si>
  <si>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</si>
  <si>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</si>
  <si>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</si>
  <si>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</si>
  <si>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</si>
  <si>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</si>
  <si>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</si>
  <si>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</si>
  <si>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</si>
  <si>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</si>
  <si>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（Ａ'）</t>
    <phoneticPr fontId="2"/>
  </si>
  <si>
    <t>（Ａ）</t>
    <phoneticPr fontId="2"/>
  </si>
  <si>
    <t>　</t>
    <phoneticPr fontId="2"/>
  </si>
  <si>
    <t>（介給届）</t>
    <rPh sb="1" eb="2">
      <t>スケ</t>
    </rPh>
    <rPh sb="2" eb="3">
      <t>キュウ</t>
    </rPh>
    <rPh sb="3" eb="4">
      <t>トドケ</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</si>
  <si>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
  </si>
  <si>
    <t>名　　称</t>
    <rPh sb="0" eb="1">
      <t>ナ</t>
    </rPh>
    <rPh sb="3" eb="4">
      <t>ショウ</t>
    </rPh>
    <phoneticPr fontId="2"/>
  </si>
  <si>
    <t>　このことについて、関係書類を添えて以下のとおり届け出ます。</t>
    <rPh sb="10" eb="12">
      <t>カンケイ</t>
    </rPh>
    <rPh sb="12" eb="14">
      <t>ショルイ</t>
    </rPh>
    <rPh sb="15" eb="16">
      <t>ソ</t>
    </rPh>
    <rPh sb="18" eb="20">
      <t>イカ</t>
    </rPh>
    <rPh sb="24" eb="25">
      <t>トド</t>
    </rPh>
    <rPh sb="26" eb="27">
      <t>デ</t>
    </rPh>
    <phoneticPr fontId="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</si>
  <si>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
  </si>
  <si>
    <t>実施
事業</t>
    <rPh sb="0" eb="2">
      <t>ジッシ</t>
    </rPh>
    <rPh sb="3" eb="5">
      <t>ジギョウ</t>
    </rPh>
    <phoneticPr fontId="2"/>
  </si>
  <si>
    <t>異動等の区分</t>
    <rPh sb="0" eb="2">
      <t>イドウ</t>
    </rPh>
    <rPh sb="2" eb="3">
      <t>トウ</t>
    </rPh>
    <rPh sb="4" eb="6">
      <t>クブン</t>
    </rPh>
    <phoneticPr fontId="2"/>
  </si>
  <si>
    <t>異動年月日</t>
    <rPh sb="0" eb="2">
      <t>イドウ</t>
    </rPh>
    <rPh sb="2" eb="5">
      <t>ネンガッピ</t>
    </rPh>
    <phoneticPr fontId="2"/>
  </si>
  <si>
    <t>介　　　　護　　　　給　　　　付</t>
    <rPh sb="0" eb="1">
      <t>スケ</t>
    </rPh>
    <rPh sb="5" eb="6">
      <t>ユズル</t>
    </rPh>
    <rPh sb="10" eb="11">
      <t>キュウ</t>
    </rPh>
    <rPh sb="15" eb="16">
      <t>ヅケ</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</si>
  <si>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</si>
  <si>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</si>
  <si>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</si>
  <si>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</si>
  <si>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</si>
  <si>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</si>
  <si>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</si>
  <si>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</si>
  <si>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施設入所支援</t>
    <rPh sb="0" eb="2">
      <t>シセツ</t>
    </rPh>
    <rPh sb="2" eb="4">
      <t>ニュウショ</t>
    </rPh>
    <rPh sb="4" eb="6">
      <t>シエン</t>
    </rPh>
    <phoneticPr fontId="2"/>
  </si>
  <si>
    <t>訓練等給付</t>
    <rPh sb="0" eb="3">
      <t>クンレントウ</t>
    </rPh>
    <rPh sb="3" eb="5">
      <t>キュウフ</t>
    </rPh>
    <phoneticPr fontId="2"/>
  </si>
  <si>
    <t>自立訓練（機能訓練）</t>
    <rPh sb="0" eb="2">
      <t>ジリツ</t>
    </rPh>
    <rPh sb="2" eb="4">
      <t>クンレン</t>
    </rPh>
    <rPh sb="5" eb="7">
      <t>キノウ</t>
    </rPh>
    <rPh sb="7" eb="9">
      <t>クンレン</t>
    </rPh>
    <phoneticPr fontId="2"/>
  </si>
  <si>
    <t>宿泊型自立訓練</t>
    <rPh sb="0" eb="3">
      <t>シュクハクガタ</t>
    </rPh>
    <rPh sb="3" eb="5">
      <t>ジリツ</t>
    </rPh>
    <rPh sb="5" eb="7">
      <t>クンレン</t>
    </rPh>
    <phoneticPr fontId="2"/>
  </si>
  <si>
    <t>自立訓練（生活訓練）</t>
    <rPh sb="0" eb="2">
      <t>ジリツ</t>
    </rPh>
    <rPh sb="2" eb="4">
      <t>クンレン</t>
    </rPh>
    <rPh sb="5" eb="7">
      <t>セイカツ</t>
    </rPh>
    <rPh sb="7" eb="9">
      <t>クンレン</t>
    </rPh>
    <phoneticPr fontId="2"/>
  </si>
  <si>
    <t>就労移行支援</t>
    <rPh sb="0" eb="2">
      <t>シュウロウ</t>
    </rPh>
    <rPh sb="2" eb="4">
      <t>イコウ</t>
    </rPh>
    <rPh sb="4" eb="6">
      <t>シエン</t>
    </rPh>
    <phoneticPr fontId="2"/>
  </si>
  <si>
    <t>就労継続支援（Ａ型）</t>
    <rPh sb="0" eb="2">
      <t>シュウロウ</t>
    </rPh>
    <rPh sb="2" eb="4">
      <t>ケイゾク</t>
    </rPh>
    <rPh sb="4" eb="6">
      <t>シエン</t>
    </rPh>
    <rPh sb="8" eb="9">
      <t>カタ</t>
    </rPh>
    <phoneticPr fontId="2"/>
  </si>
  <si>
    <t>共同生活援助</t>
    <rPh sb="0" eb="2">
      <t>キョウドウ</t>
    </rPh>
    <rPh sb="2" eb="4">
      <t>セイカツ</t>
    </rPh>
    <rPh sb="4" eb="6">
      <t>エンジョ</t>
    </rPh>
    <phoneticPr fontId="2"/>
  </si>
  <si>
    <t>地域区分</t>
    <rPh sb="0" eb="2">
      <t>チイキ</t>
    </rPh>
    <rPh sb="2" eb="4">
      <t>クブン</t>
    </rPh>
    <phoneticPr fontId="2"/>
  </si>
  <si>
    <t>５級地</t>
    <rPh sb="1" eb="2">
      <t>キュウ</t>
    </rPh>
    <rPh sb="2" eb="3">
      <t>チ</t>
    </rPh>
    <phoneticPr fontId="2"/>
  </si>
  <si>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2"/>
  </si>
  <si>
    <t>定員区分</t>
    <rPh sb="0" eb="2">
      <t>テイイン</t>
    </rPh>
    <rPh sb="2" eb="4">
      <t>クブン</t>
    </rPh>
    <phoneticPr fontId="2"/>
  </si>
  <si>
    <t>１　21人～40人</t>
    <rPh sb="4" eb="5">
      <t>ニン</t>
    </rPh>
    <rPh sb="8" eb="9">
      <t>ニン</t>
    </rPh>
    <phoneticPr fontId="2"/>
  </si>
  <si>
    <t>２　41人～60人</t>
    <rPh sb="4" eb="5">
      <t>ニン</t>
    </rPh>
    <rPh sb="8" eb="9">
      <t>ニン</t>
    </rPh>
    <phoneticPr fontId="2"/>
  </si>
  <si>
    <t>３　61人～80人</t>
    <rPh sb="4" eb="5">
      <t>ニン</t>
    </rPh>
    <rPh sb="8" eb="9">
      <t>ニン</t>
    </rPh>
    <phoneticPr fontId="2"/>
  </si>
  <si>
    <t>４　81人以上</t>
    <rPh sb="4" eb="5">
      <t>ニン</t>
    </rPh>
    <rPh sb="5" eb="7">
      <t>イジョウ</t>
    </rPh>
    <phoneticPr fontId="2"/>
  </si>
  <si>
    <t>５　20人以下</t>
    <rPh sb="4" eb="5">
      <t>ニン</t>
    </rPh>
    <rPh sb="5" eb="7">
      <t>イカ</t>
    </rPh>
    <phoneticPr fontId="2"/>
  </si>
  <si>
    <t>人</t>
  </si>
  <si>
    <t>利用定員超過</t>
    <rPh sb="0" eb="2">
      <t>リヨウ</t>
    </rPh>
    <rPh sb="2" eb="4">
      <t>テイイン</t>
    </rPh>
    <rPh sb="4" eb="6">
      <t>チョウカ</t>
    </rPh>
    <phoneticPr fontId="2"/>
  </si>
  <si>
    <t>福祉専門
職員配置等</t>
    <rPh sb="0" eb="2">
      <t>フクシ</t>
    </rPh>
    <rPh sb="2" eb="4">
      <t>センモン</t>
    </rPh>
    <rPh sb="5" eb="7">
      <t>ショクイン</t>
    </rPh>
    <rPh sb="7" eb="9">
      <t>ハイチ</t>
    </rPh>
    <rPh sb="9" eb="10">
      <t>ナド</t>
    </rPh>
    <phoneticPr fontId="2"/>
  </si>
  <si>
    <t>重度者支援体制</t>
    <rPh sb="0" eb="2">
      <t>ジュウド</t>
    </rPh>
    <rPh sb="2" eb="3">
      <t>シャ</t>
    </rPh>
    <rPh sb="3" eb="5">
      <t>シエン</t>
    </rPh>
    <rPh sb="5" eb="7">
      <t>タイセイ</t>
    </rPh>
    <phoneticPr fontId="2"/>
  </si>
  <si>
    <t>職員欠如</t>
    <rPh sb="0" eb="2">
      <t>ショクイン</t>
    </rPh>
    <rPh sb="2" eb="4">
      <t>ケツジョ</t>
    </rPh>
    <phoneticPr fontId="2"/>
  </si>
  <si>
    <t>送迎体制</t>
    <rPh sb="0" eb="2">
      <t>ソウゲイ</t>
    </rPh>
    <rPh sb="2" eb="4">
      <t>タイセイ</t>
    </rPh>
    <phoneticPr fontId="2"/>
  </si>
  <si>
    <t>日から</t>
    <rPh sb="0" eb="1">
      <t>ニチ</t>
    </rPh>
    <phoneticPr fontId="2"/>
  </si>
  <si>
    <t>日まで</t>
    <rPh sb="0" eb="1">
      <t>ニチ</t>
    </rPh>
    <phoneticPr fontId="2"/>
  </si>
  <si>
    <t>福祉・介護職員
処遇改善</t>
    <rPh sb="0" eb="2">
      <t>フクシ</t>
    </rPh>
    <rPh sb="3" eb="5">
      <t>カイゴ</t>
    </rPh>
    <rPh sb="5" eb="7">
      <t>ショクイン</t>
    </rPh>
    <rPh sb="8" eb="10">
      <t>ショグウ</t>
    </rPh>
    <rPh sb="10" eb="12">
      <t>カイゼン</t>
    </rPh>
    <phoneticPr fontId="2"/>
  </si>
  <si>
    <t>（介給１３）</t>
    <rPh sb="1" eb="2">
      <t>スケ</t>
    </rPh>
    <rPh sb="2" eb="3">
      <t>キュウ</t>
    </rPh>
    <phoneticPr fontId="2"/>
  </si>
  <si>
    <t>利用定員数</t>
    <rPh sb="0" eb="2">
      <t>リヨウ</t>
    </rPh>
    <rPh sb="2" eb="4">
      <t>テイイン</t>
    </rPh>
    <rPh sb="4" eb="5">
      <t>スウ</t>
    </rPh>
    <phoneticPr fontId="2"/>
  </si>
  <si>
    <t>食事提供体制</t>
    <rPh sb="0" eb="2">
      <t>ショクジ</t>
    </rPh>
    <rPh sb="2" eb="4">
      <t>テイキョウ</t>
    </rPh>
    <rPh sb="4" eb="6">
      <t>タイセイ</t>
    </rPh>
    <phoneticPr fontId="2"/>
  </si>
  <si>
    <t>就労移行
支援体制</t>
    <rPh sb="0" eb="2">
      <t>シュウロウ</t>
    </rPh>
    <rPh sb="2" eb="4">
      <t>イコウ</t>
    </rPh>
    <rPh sb="5" eb="7">
      <t>シエン</t>
    </rPh>
    <rPh sb="7" eb="9">
      <t>タイセイ</t>
    </rPh>
    <phoneticPr fontId="2"/>
  </si>
  <si>
    <t>視覚・聴覚等
支援体制</t>
    <rPh sb="0" eb="2">
      <t>シカク</t>
    </rPh>
    <rPh sb="3" eb="5">
      <t>チョウカク</t>
    </rPh>
    <rPh sb="5" eb="6">
      <t>トウ</t>
    </rPh>
    <rPh sb="7" eb="9">
      <t>シエン</t>
    </rPh>
    <rPh sb="9" eb="11">
      <t>タイセイ</t>
    </rPh>
    <phoneticPr fontId="2"/>
  </si>
  <si>
    <t>目標工賃達成
指導員配置</t>
    <rPh sb="0" eb="2">
      <t>モクヒョウ</t>
    </rPh>
    <rPh sb="2" eb="4">
      <t>コウチン</t>
    </rPh>
    <rPh sb="4" eb="6">
      <t>タッセイ</t>
    </rPh>
    <rPh sb="7" eb="10">
      <t>シドウイン</t>
    </rPh>
    <rPh sb="10" eb="12">
      <t>ハイチ</t>
    </rPh>
    <phoneticPr fontId="2"/>
  </si>
  <si>
    <t>事業所名</t>
    <rPh sb="3" eb="4">
      <t>メイ</t>
    </rPh>
    <phoneticPr fontId="2"/>
  </si>
  <si>
    <t>前年度平均利用者数</t>
    <rPh sb="0" eb="3">
      <t>ゼンネンド</t>
    </rPh>
    <rPh sb="3" eb="5">
      <t>ヘイキン</t>
    </rPh>
    <rPh sb="5" eb="7">
      <t>リヨウ</t>
    </rPh>
    <rPh sb="7" eb="8">
      <t>シャ</t>
    </rPh>
    <rPh sb="8" eb="9">
      <t>スウ</t>
    </rPh>
    <phoneticPr fontId="2"/>
  </si>
  <si>
    <t>平均利用者数の
３０％</t>
    <rPh sb="0" eb="2">
      <t>ヘイキン</t>
    </rPh>
    <rPh sb="2" eb="4">
      <t>リヨウ</t>
    </rPh>
    <rPh sb="4" eb="5">
      <t>シャ</t>
    </rPh>
    <rPh sb="5" eb="6">
      <t>スウ</t>
    </rPh>
    <phoneticPr fontId="2"/>
  </si>
  <si>
    <t>視覚障がい者等の数
(C）</t>
    <phoneticPr fontId="2"/>
  </si>
  <si>
    <r>
      <t xml:space="preserve">基準上必要と
される従業者数
</t>
    </r>
    <r>
      <rPr>
        <sz val="10"/>
        <rFont val="ＭＳ ゴシック"/>
        <family val="3"/>
        <charset val="128"/>
      </rPr>
      <t>（D）</t>
    </r>
    <r>
      <rPr>
        <sz val="9"/>
        <rFont val="ＭＳ ゴシック"/>
        <family val="3"/>
        <charset val="128"/>
      </rPr>
      <t>=(Ｊ）の合計</t>
    </r>
    <rPh sb="0" eb="2">
      <t>キジュン</t>
    </rPh>
    <rPh sb="2" eb="3">
      <t>ウエ</t>
    </rPh>
    <rPh sb="3" eb="5">
      <t>ヒツヨウ</t>
    </rPh>
    <rPh sb="10" eb="11">
      <t>ジュウ</t>
    </rPh>
    <rPh sb="11" eb="14">
      <t>ギョウシャスウ</t>
    </rPh>
    <rPh sb="23" eb="25">
      <t>ゴウケイ</t>
    </rPh>
    <phoneticPr fontId="2"/>
  </si>
  <si>
    <t>実配置従業者数
(E)</t>
    <rPh sb="0" eb="1">
      <t>ジツ</t>
    </rPh>
    <rPh sb="1" eb="3">
      <t>ハイチ</t>
    </rPh>
    <rPh sb="3" eb="4">
      <t>ジュウ</t>
    </rPh>
    <rPh sb="4" eb="7">
      <t>ギョウシャスウ</t>
    </rPh>
    <phoneticPr fontId="2"/>
  </si>
  <si>
    <r>
      <t>加配従業者数
(</t>
    </r>
    <r>
      <rPr>
        <sz val="9"/>
        <rFont val="ＭＳ ゴシック"/>
        <family val="3"/>
        <charset val="128"/>
      </rPr>
      <t>Ｆ)＝(E）‐(D)</t>
    </r>
    <rPh sb="0" eb="2">
      <t>カハイ</t>
    </rPh>
    <rPh sb="2" eb="3">
      <t>ジュウ</t>
    </rPh>
    <rPh sb="3" eb="6">
      <t>ギョウシャスウ</t>
    </rPh>
    <phoneticPr fontId="2"/>
  </si>
  <si>
    <t>(A)</t>
    <phoneticPr fontId="2"/>
  </si>
  <si>
    <t>(B)=(A)×0.3</t>
    <phoneticPr fontId="2"/>
  </si>
  <si>
    <t>①　（Ｅ）＞（Ｄ）</t>
    <phoneticPr fontId="2"/>
  </si>
  <si>
    <t>②　（Ｃ）≧（Ｂ）</t>
    <phoneticPr fontId="2"/>
  </si>
  <si>
    <t>※　上記①②どちらも該当すれば算定が可能　</t>
    <rPh sb="10" eb="12">
      <t>ガイトウ</t>
    </rPh>
    <phoneticPr fontId="2"/>
  </si>
  <si>
    <t>障がい支援区分
(ａ)</t>
  </si>
  <si>
    <t>重度障がい者等包括支援の
対象となる利用者の有無
(ｂ)</t>
    <rPh sb="0" eb="2">
      <t>ジュウド</t>
    </rPh>
    <rPh sb="6" eb="7">
      <t>トウ</t>
    </rPh>
    <rPh sb="7" eb="9">
      <t>ホウカツ</t>
    </rPh>
    <rPh sb="9" eb="11">
      <t>シエン</t>
    </rPh>
    <rPh sb="13" eb="15">
      <t>タイショウ</t>
    </rPh>
    <rPh sb="18" eb="21">
      <t>リヨウシャ</t>
    </rPh>
    <rPh sb="22" eb="24">
      <t>ウム</t>
    </rPh>
    <phoneticPr fontId="2"/>
  </si>
  <si>
    <t>注１　本表は次に該当する利用者を記載してください。</t>
    <rPh sb="3" eb="4">
      <t>ホン</t>
    </rPh>
    <rPh sb="4" eb="5">
      <t>ヒョウ</t>
    </rPh>
    <rPh sb="6" eb="7">
      <t>ツギ</t>
    </rPh>
    <rPh sb="8" eb="10">
      <t>ガイトウ</t>
    </rPh>
    <rPh sb="12" eb="15">
      <t>リヨウシャ</t>
    </rPh>
    <rPh sb="16" eb="18">
      <t>キサイ</t>
    </rPh>
    <phoneticPr fontId="2"/>
  </si>
  <si>
    <t>　　　 ①　重度障害者等包括支援の対象となる者</t>
    <rPh sb="6" eb="8">
      <t>ジュウド</t>
    </rPh>
    <rPh sb="9" eb="10">
      <t>ガイ</t>
    </rPh>
    <rPh sb="11" eb="12">
      <t>トウ</t>
    </rPh>
    <rPh sb="12" eb="14">
      <t>ホウカツ</t>
    </rPh>
    <rPh sb="14" eb="16">
      <t>シエン</t>
    </rPh>
    <rPh sb="17" eb="19">
      <t>タイショウ</t>
    </rPh>
    <rPh sb="22" eb="23">
      <t>モノ</t>
    </rPh>
    <phoneticPr fontId="2"/>
  </si>
  <si>
    <t>　　　 ②　受給者証に重度障がい者支援加算の記載がある者</t>
    <rPh sb="6" eb="9">
      <t>ジュキュウシャ</t>
    </rPh>
    <rPh sb="9" eb="10">
      <t>ショウ</t>
    </rPh>
    <rPh sb="11" eb="13">
      <t>ジュウド</t>
    </rPh>
    <rPh sb="16" eb="17">
      <t>シャ</t>
    </rPh>
    <rPh sb="17" eb="19">
      <t>シエン</t>
    </rPh>
    <rPh sb="19" eb="21">
      <t>カサン</t>
    </rPh>
    <rPh sb="22" eb="24">
      <t>キサイ</t>
    </rPh>
    <rPh sb="27" eb="28">
      <t>モノ</t>
    </rPh>
    <phoneticPr fontId="2"/>
  </si>
  <si>
    <t>対象期間内における各月の利用日数の比較調整表</t>
    <rPh sb="0" eb="2">
      <t>タイショウ</t>
    </rPh>
    <rPh sb="2" eb="5">
      <t>キカンナイ</t>
    </rPh>
    <rPh sb="9" eb="11">
      <t>カクツキ</t>
    </rPh>
    <rPh sb="12" eb="14">
      <t>リヨウ</t>
    </rPh>
    <rPh sb="14" eb="16">
      <t>ニッスウ</t>
    </rPh>
    <rPh sb="17" eb="19">
      <t>ヒカク</t>
    </rPh>
    <rPh sb="19" eb="21">
      <t>チョウセイ</t>
    </rPh>
    <rPh sb="21" eb="22">
      <t>ヒョウ</t>
    </rPh>
    <phoneticPr fontId="2"/>
  </si>
  <si>
    <t>記入例</t>
    <rPh sb="0" eb="2">
      <t>キニュウ</t>
    </rPh>
    <rPh sb="2" eb="3">
      <t>レイ</t>
    </rPh>
    <phoneticPr fontId="2"/>
  </si>
  <si>
    <t>制度上の原則日数</t>
    <rPh sb="0" eb="2">
      <t>セイド</t>
    </rPh>
    <rPh sb="2" eb="3">
      <t>ジョウ</t>
    </rPh>
    <rPh sb="4" eb="6">
      <t>ゲンソク</t>
    </rPh>
    <rPh sb="6" eb="8">
      <t>ニッスウ</t>
    </rPh>
    <phoneticPr fontId="2"/>
  </si>
  <si>
    <t>調整後の利用日数</t>
    <rPh sb="0" eb="3">
      <t>チョウセイゴ</t>
    </rPh>
    <rPh sb="4" eb="6">
      <t>リヨウ</t>
    </rPh>
    <rPh sb="6" eb="8">
      <t>ニッスウ</t>
    </rPh>
    <phoneticPr fontId="2"/>
  </si>
  <si>
    <t>４月</t>
    <rPh sb="1" eb="2">
      <t>ツキ</t>
    </rPh>
    <phoneticPr fontId="2"/>
  </si>
  <si>
    <t>５月</t>
    <rPh sb="1" eb="2">
      <t>ツキ</t>
    </rPh>
    <phoneticPr fontId="2"/>
  </si>
  <si>
    <t>日</t>
  </si>
  <si>
    <t>６月</t>
  </si>
  <si>
    <t>７月</t>
  </si>
  <si>
    <t>８月</t>
  </si>
  <si>
    <t>９月</t>
  </si>
  <si>
    <t>１０月</t>
  </si>
  <si>
    <t>１１月</t>
  </si>
  <si>
    <t>１２月</t>
  </si>
  <si>
    <t>１月</t>
  </si>
  <si>
    <t>２月</t>
  </si>
  <si>
    <t>３月</t>
  </si>
  <si>
    <t>合計※</t>
    <rPh sb="0" eb="2">
      <t>ゴウケイ</t>
    </rPh>
    <phoneticPr fontId="2"/>
  </si>
  <si>
    <t>合計</t>
    <rPh sb="0" eb="2">
      <t>ゴウケイ</t>
    </rPh>
    <phoneticPr fontId="2"/>
  </si>
  <si>
    <t>住　所：</t>
    <rPh sb="0" eb="1">
      <t>ジュウ</t>
    </rPh>
    <rPh sb="2" eb="3">
      <t>ショ</t>
    </rPh>
    <phoneticPr fontId="2"/>
  </si>
  <si>
    <t>住　所：○○○○○</t>
    <rPh sb="0" eb="1">
      <t>ジュウ</t>
    </rPh>
    <rPh sb="2" eb="3">
      <t>ショ</t>
    </rPh>
    <phoneticPr fontId="2"/>
  </si>
  <si>
    <t>名　称：</t>
    <rPh sb="0" eb="1">
      <t>ナ</t>
    </rPh>
    <rPh sb="2" eb="3">
      <t>ショウ</t>
    </rPh>
    <phoneticPr fontId="2"/>
  </si>
  <si>
    <t>名　称：○○作業所</t>
    <rPh sb="0" eb="1">
      <t>ナ</t>
    </rPh>
    <rPh sb="2" eb="3">
      <t>ショウ</t>
    </rPh>
    <rPh sb="6" eb="8">
      <t>サギョウ</t>
    </rPh>
    <rPh sb="8" eb="9">
      <t>ショ</t>
    </rPh>
    <phoneticPr fontId="2"/>
  </si>
  <si>
    <t>※例年は269日だが、閏年は270日となる。</t>
    <rPh sb="1" eb="3">
      <t>レイネン</t>
    </rPh>
    <rPh sb="7" eb="8">
      <t>ニチ</t>
    </rPh>
    <rPh sb="11" eb="13">
      <t>ウルウドシ</t>
    </rPh>
    <rPh sb="17" eb="18">
      <t>ニチ</t>
    </rPh>
    <phoneticPr fontId="2"/>
  </si>
  <si>
    <t>※例年は269日だが、閏年は270日となる。</t>
    <rPh sb="1" eb="3">
      <t>レイネン</t>
    </rPh>
    <rPh sb="7" eb="8">
      <t>ヒ</t>
    </rPh>
    <rPh sb="11" eb="13">
      <t>ウルウドシ</t>
    </rPh>
    <rPh sb="17" eb="18">
      <t>ニチ</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</si>
  <si>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</si>
  <si>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</si>
  <si>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特定相談支援</t>
    <rPh sb="0" eb="2">
      <t>トクテイ</t>
    </rPh>
    <rPh sb="2" eb="4">
      <t>ソウダン</t>
    </rPh>
    <rPh sb="4" eb="6">
      <t>シエン</t>
    </rPh>
    <phoneticPr fontId="2"/>
  </si>
  <si>
    <t>事業所名</t>
    <rPh sb="0" eb="2">
      <t>ジギョウ</t>
    </rPh>
    <rPh sb="2" eb="3">
      <t>ショ</t>
    </rPh>
    <rPh sb="3" eb="4">
      <t>メイ</t>
    </rPh>
    <phoneticPr fontId="2"/>
  </si>
  <si>
    <t>日</t>
    <rPh sb="0" eb="1">
      <t>ヒ</t>
    </rPh>
    <phoneticPr fontId="2"/>
  </si>
  <si>
    <t>異動
○印</t>
    <rPh sb="0" eb="2">
      <t>イドウ</t>
    </rPh>
    <rPh sb="4" eb="5">
      <t>シルシ</t>
    </rPh>
    <phoneticPr fontId="2"/>
  </si>
  <si>
    <t>人員配置区分</t>
    <rPh sb="0" eb="2">
      <t>ジンイン</t>
    </rPh>
    <rPh sb="2" eb="4">
      <t>ハイチ</t>
    </rPh>
    <phoneticPr fontId="2"/>
  </si>
  <si>
    <t>１ Ⅰ型（7.5：1）</t>
    <rPh sb="3" eb="4">
      <t>ガタ</t>
    </rPh>
    <phoneticPr fontId="2"/>
  </si>
  <si>
    <t>２ Ⅱ型（10：1）</t>
    <rPh sb="3" eb="4">
      <t>ガタ</t>
    </rPh>
    <phoneticPr fontId="2"/>
  </si>
  <si>
    <t>１なし</t>
    <phoneticPr fontId="2"/>
  </si>
  <si>
    <t>２あり</t>
    <phoneticPr fontId="2"/>
  </si>
  <si>
    <t>サービス管理
責任者欠如</t>
    <rPh sb="4" eb="6">
      <t>カンリ</t>
    </rPh>
    <rPh sb="7" eb="9">
      <t>セキニン</t>
    </rPh>
    <rPh sb="9" eb="10">
      <t>シャ</t>
    </rPh>
    <rPh sb="10" eb="12">
      <t>ケツジョ</t>
    </rPh>
    <phoneticPr fontId="2"/>
  </si>
  <si>
    <t>３（Ⅱ）</t>
    <phoneticPr fontId="2"/>
  </si>
  <si>
    <t>４（Ⅲ）</t>
    <phoneticPr fontId="2"/>
  </si>
  <si>
    <t>社会生活支援</t>
    <rPh sb="0" eb="2">
      <t>シャカイ</t>
    </rPh>
    <rPh sb="2" eb="4">
      <t>セイカツ</t>
    </rPh>
    <rPh sb="4" eb="6">
      <t>シエン</t>
    </rPh>
    <phoneticPr fontId="2"/>
  </si>
  <si>
    <t>１非該当</t>
    <rPh sb="1" eb="4">
      <t>ヒガイトウ</t>
    </rPh>
    <phoneticPr fontId="2"/>
  </si>
  <si>
    <t>２該当</t>
    <rPh sb="1" eb="2">
      <t>ガイ</t>
    </rPh>
    <rPh sb="2" eb="3">
      <t>トウ</t>
    </rPh>
    <phoneticPr fontId="2"/>
  </si>
  <si>
    <t>なし　　</t>
    <phoneticPr fontId="2"/>
  </si>
  <si>
    <t>21-40</t>
    <phoneticPr fontId="2"/>
  </si>
  <si>
    <t>41-60</t>
    <phoneticPr fontId="2"/>
  </si>
  <si>
    <t>61-80</t>
    <phoneticPr fontId="2"/>
  </si>
  <si>
    <t>2</t>
    <phoneticPr fontId="2"/>
  </si>
  <si>
    <t>7</t>
    <phoneticPr fontId="2"/>
  </si>
  <si>
    <t>該当する体制等</t>
    <phoneticPr fontId="2"/>
  </si>
  <si>
    <t>１　平均工賃月額が４万５千円以上</t>
    <rPh sb="2" eb="4">
      <t>ヘイキン</t>
    </rPh>
    <rPh sb="4" eb="6">
      <t>コウチン</t>
    </rPh>
    <rPh sb="6" eb="8">
      <t>ゲツガク</t>
    </rPh>
    <rPh sb="10" eb="11">
      <t>マン</t>
    </rPh>
    <rPh sb="12" eb="14">
      <t>センエン</t>
    </rPh>
    <rPh sb="14" eb="16">
      <t>イジョウ</t>
    </rPh>
    <phoneticPr fontId="2"/>
  </si>
  <si>
    <t>81以</t>
    <rPh sb="2" eb="3">
      <t>イ</t>
    </rPh>
    <phoneticPr fontId="2"/>
  </si>
  <si>
    <t>20以</t>
    <rPh sb="2" eb="3">
      <t>イ</t>
    </rPh>
    <phoneticPr fontId="2"/>
  </si>
  <si>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</si>
  <si>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</si>
  <si>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
  </si>
  <si>
    <t>　４　社会福祉士等の状況</t>
    <rPh sb="3" eb="5">
      <t>シャカイ</t>
    </rPh>
    <rPh sb="5" eb="7">
      <t>フクシ</t>
    </rPh>
    <rPh sb="7" eb="8">
      <t>シ</t>
    </rPh>
    <rPh sb="8" eb="9">
      <t>トウ</t>
    </rPh>
    <rPh sb="10" eb="12">
      <t>ジョウキョウ</t>
    </rPh>
    <phoneticPr fontId="2"/>
  </si>
  <si>
    <t>有・無</t>
    <rPh sb="0" eb="1">
      <t>ア</t>
    </rPh>
    <rPh sb="2" eb="3">
      <t>ナ</t>
    </rPh>
    <phoneticPr fontId="2"/>
  </si>
  <si>
    <t>①</t>
    <phoneticPr fontId="2"/>
  </si>
  <si>
    <t>生活支援員等の総数
（常勤）</t>
    <rPh sb="0" eb="2">
      <t>セイカツ</t>
    </rPh>
    <rPh sb="2" eb="4">
      <t>シエン</t>
    </rPh>
    <rPh sb="4" eb="5">
      <t>イン</t>
    </rPh>
    <rPh sb="5" eb="6">
      <t>トウ</t>
    </rPh>
    <rPh sb="7" eb="9">
      <t>ソウスウ</t>
    </rPh>
    <rPh sb="11" eb="13">
      <t>ジョウキン</t>
    </rPh>
    <phoneticPr fontId="2"/>
  </si>
  <si>
    <t>②</t>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</si>
  <si>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</si>
  <si>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</si>
  <si>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①</t>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</si>
  <si>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</si>
  <si>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</si>
  <si>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</si>
  <si>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</si>
  <si>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</si>
  <si>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</si>
  <si>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</si>
  <si>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</si>
  <si>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</si>
  <si>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</si>
  <si>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</si>
  <si>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</si>
  <si>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</si>
  <si>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１　異動区分</t>
    <rPh sb="2" eb="4">
      <t>イドウ</t>
    </rPh>
    <rPh sb="4" eb="6">
      <t>クブン</t>
    </rPh>
    <phoneticPr fontId="2"/>
  </si>
  <si>
    <t>①　新規　　　　　　②　変更　　　　　　③　終了</t>
    <rPh sb="2" eb="4">
      <t>シンキ</t>
    </rPh>
    <rPh sb="12" eb="14">
      <t>ヘンコウ</t>
    </rPh>
    <rPh sb="22" eb="24">
      <t>シュウリョウ</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</si>
  <si>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</si>
  <si>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</si>
  <si>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</si>
  <si>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</si>
  <si>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</si>
  <si>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</si>
  <si>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</si>
  <si>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</si>
  <si>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</si>
  <si>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t>なし（経過措置対象）</t>
    <rPh sb="3" eb="5">
      <t>ケイカ</t>
    </rPh>
    <rPh sb="5" eb="7">
      <t>ソチ</t>
    </rPh>
    <rPh sb="7" eb="9">
      <t>タイショウ</t>
    </rPh>
    <phoneticPr fontId="2"/>
  </si>
  <si>
    <t>20人以下</t>
    <rPh sb="2" eb="3">
      <t>ニン</t>
    </rPh>
    <rPh sb="3" eb="5">
      <t>イカ</t>
    </rPh>
    <phoneticPr fontId="2"/>
  </si>
  <si>
    <t>81人以上</t>
    <rPh sb="2" eb="3">
      <t>ニン</t>
    </rPh>
    <rPh sb="3" eb="5">
      <t>イジョウ</t>
    </rPh>
    <phoneticPr fontId="2"/>
  </si>
  <si>
    <t>61人以上80人以下</t>
    <rPh sb="2" eb="3">
      <t>ニン</t>
    </rPh>
    <rPh sb="3" eb="5">
      <t>イジョウ</t>
    </rPh>
    <rPh sb="7" eb="8">
      <t>ニン</t>
    </rPh>
    <rPh sb="8" eb="10">
      <t>イカ</t>
    </rPh>
    <phoneticPr fontId="2"/>
  </si>
  <si>
    <t>41人以上60人以下</t>
    <rPh sb="2" eb="3">
      <t>ニン</t>
    </rPh>
    <rPh sb="3" eb="5">
      <t>イジョウ</t>
    </rPh>
    <rPh sb="7" eb="8">
      <t>ニン</t>
    </rPh>
    <rPh sb="8" eb="10">
      <t>イカ</t>
    </rPh>
    <phoneticPr fontId="2"/>
  </si>
  <si>
    <t>21人以上40人以下</t>
    <rPh sb="2" eb="3">
      <t>ニン</t>
    </rPh>
    <rPh sb="3" eb="5">
      <t>イジョウ</t>
    </rPh>
    <rPh sb="7" eb="8">
      <t>ニン</t>
    </rPh>
    <rPh sb="8" eb="10">
      <t>イカ</t>
    </rPh>
    <phoneticPr fontId="2"/>
  </si>
  <si>
    <t>事業所名</t>
    <rPh sb="0" eb="3">
      <t>ジギョウショ</t>
    </rPh>
    <rPh sb="3" eb="4">
      <t>メイ</t>
    </rPh>
    <phoneticPr fontId="2"/>
  </si>
  <si>
    <t>前年度における
就労定着者の数</t>
    <rPh sb="0" eb="3">
      <t>ゼンネンド</t>
    </rPh>
    <rPh sb="8" eb="10">
      <t>シュウロウ</t>
    </rPh>
    <rPh sb="10" eb="12">
      <t>テイチャク</t>
    </rPh>
    <rPh sb="12" eb="13">
      <t>シャ</t>
    </rPh>
    <rPh sb="14" eb="15">
      <t>カズ</t>
    </rPh>
    <phoneticPr fontId="2"/>
  </si>
  <si>
    <t>就職先事業所名</t>
    <rPh sb="0" eb="3">
      <t>シュウショクサキ</t>
    </rPh>
    <rPh sb="3" eb="6">
      <t>ジギョウショ</t>
    </rPh>
    <rPh sb="6" eb="7">
      <t>メイ</t>
    </rPh>
    <phoneticPr fontId="2"/>
  </si>
  <si>
    <t>届出時点の継続状況</t>
    <rPh sb="0" eb="2">
      <t>トドケデ</t>
    </rPh>
    <rPh sb="2" eb="4">
      <t>ジテン</t>
    </rPh>
    <rPh sb="5" eb="7">
      <t>ケイゾク</t>
    </rPh>
    <rPh sb="7" eb="9">
      <t>ジョウキョウ</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</si>
  <si>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</si>
  <si>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①　新規　　　　　　　　②　変更　　　　　　　　③　終了</t>
    <rPh sb="2" eb="4">
      <t>シンキ</t>
    </rPh>
    <rPh sb="14" eb="16">
      <t>ヘンコウ</t>
    </rPh>
    <rPh sb="26" eb="28">
      <t>シュウリョウ</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</si>
  <si>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</si>
  <si>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</si>
  <si>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</si>
  <si>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</si>
  <si>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</si>
  <si>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</si>
  <si>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</si>
  <si>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</si>
  <si>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</si>
  <si>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</si>
  <si>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</si>
  <si>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</si>
  <si>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</si>
  <si>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平均工賃月額区分</t>
    <rPh sb="0" eb="2">
      <t>ヘイキン</t>
    </rPh>
    <rPh sb="2" eb="4">
      <t>コウチン</t>
    </rPh>
    <rPh sb="4" eb="6">
      <t>ゲツガク</t>
    </rPh>
    <rPh sb="6" eb="8">
      <t>クブン</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</si>
  <si>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</si>
  <si>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</si>
  <si>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職業指導員及び生活支援員の数｛(A)÷7.5｝・・・・(B)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</si>
  <si>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</si>
  <si>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</si>
  <si>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</si>
  <si>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</si>
  <si>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</si>
  <si>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</si>
  <si>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</si>
  <si>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</si>
  <si>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</si>
  <si>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2"/>
  </si>
  <si>
    <t>　　　　年　　月　　日</t>
    <rPh sb="4" eb="5">
      <t>ネン</t>
    </rPh>
    <rPh sb="7" eb="8">
      <t>ガツ</t>
    </rPh>
    <rPh sb="10" eb="11">
      <t>ニチ</t>
    </rPh>
    <phoneticPr fontId="2"/>
  </si>
  <si>
    <t>　　　　年　　　月　　　日</t>
    <rPh sb="4" eb="5">
      <t>ネン</t>
    </rPh>
    <rPh sb="8" eb="9">
      <t>ガツ</t>
    </rPh>
    <rPh sb="12" eb="13">
      <t>ニチ</t>
    </rPh>
    <phoneticPr fontId="2"/>
  </si>
  <si>
    <t>　　年　　月　　日</t>
    <rPh sb="2" eb="3">
      <t>ネン</t>
    </rPh>
    <rPh sb="5" eb="6">
      <t>ガツ</t>
    </rPh>
    <rPh sb="8" eb="9">
      <t>ニチ</t>
    </rPh>
    <phoneticPr fontId="2"/>
  </si>
  <si>
    <t>１ Ⅲ(ｷｬﾘｱﾊﾟｽ要件（Ⅰ又はⅡ）及び
   　職場環境要件のいずれも満たす)</t>
    <phoneticPr fontId="2"/>
  </si>
  <si>
    <t>５ Ⅱ(ｷｬﾘｱﾊﾟｽ要件（Ⅰ及びⅡ）及び
   職場環境要件のいずれも満たす)</t>
    <phoneticPr fontId="2"/>
  </si>
  <si>
    <t>６ Ⅰ(ｷｬﾘｱﾊﾟｽ要件（Ⅰ及びⅡ及びⅢ）
   　及び職場環境要件のいずれも満たす)</t>
    <phoneticPr fontId="2"/>
  </si>
  <si>
    <t>４（Ⅱ）</t>
    <phoneticPr fontId="2"/>
  </si>
  <si>
    <t>３（Ⅰ）</t>
    <phoneticPr fontId="2"/>
  </si>
  <si>
    <t>２（Ⅰ）</t>
    <phoneticPr fontId="2"/>
  </si>
  <si>
    <t>５（Ⅰ）</t>
    <phoneticPr fontId="2"/>
  </si>
  <si>
    <t>　　　</t>
    <phoneticPr fontId="2"/>
  </si>
  <si>
    <t>１ なし</t>
    <phoneticPr fontId="2"/>
  </si>
  <si>
    <t xml:space="preserve">就労継続支援Ｂ型                   </t>
    <phoneticPr fontId="2"/>
  </si>
  <si>
    <t>５　平均工賃月額が２万円以上２万５千円未満</t>
    <rPh sb="2" eb="4">
      <t>ヘイキン</t>
    </rPh>
    <rPh sb="4" eb="6">
      <t>コウチン</t>
    </rPh>
    <rPh sb="6" eb="8">
      <t>ゲツガク</t>
    </rPh>
    <rPh sb="10" eb="14">
      <t>マンエンイジョウ</t>
    </rPh>
    <rPh sb="15" eb="16">
      <t>マン</t>
    </rPh>
    <rPh sb="17" eb="19">
      <t>センエン</t>
    </rPh>
    <rPh sb="19" eb="21">
      <t>ミマン</t>
    </rPh>
    <phoneticPr fontId="2"/>
  </si>
  <si>
    <t>４　平均工賃月額が２万５千円以上３万円未満</t>
    <rPh sb="2" eb="4">
      <t>ヘイキン</t>
    </rPh>
    <rPh sb="4" eb="6">
      <t>コウチン</t>
    </rPh>
    <rPh sb="6" eb="8">
      <t>ゲツガク</t>
    </rPh>
    <rPh sb="10" eb="11">
      <t>マン</t>
    </rPh>
    <rPh sb="12" eb="16">
      <t>センエンイジョウ</t>
    </rPh>
    <rPh sb="17" eb="19">
      <t>マンエン</t>
    </rPh>
    <rPh sb="19" eb="21">
      <t>ミマン</t>
    </rPh>
    <phoneticPr fontId="2"/>
  </si>
  <si>
    <t>３　平均工賃月額が３万円以上３万５千円未満</t>
    <rPh sb="2" eb="4">
      <t>ヘイキン</t>
    </rPh>
    <rPh sb="4" eb="6">
      <t>コウチン</t>
    </rPh>
    <rPh sb="6" eb="8">
      <t>ゲツガク</t>
    </rPh>
    <rPh sb="10" eb="14">
      <t>マンエンイジョウ</t>
    </rPh>
    <rPh sb="15" eb="16">
      <t>マン</t>
    </rPh>
    <rPh sb="17" eb="19">
      <t>センエン</t>
    </rPh>
    <rPh sb="19" eb="21">
      <t>ミマン</t>
    </rPh>
    <phoneticPr fontId="2"/>
  </si>
  <si>
    <t>松　原　市　長　　様</t>
    <rPh sb="0" eb="1">
      <t>マツ</t>
    </rPh>
    <rPh sb="2" eb="3">
      <t>ハラ</t>
    </rPh>
    <rPh sb="4" eb="5">
      <t>シ</t>
    </rPh>
    <rPh sb="6" eb="7">
      <t>チョウ</t>
    </rPh>
    <rPh sb="9" eb="10">
      <t>サマ</t>
    </rPh>
    <phoneticPr fontId="2"/>
  </si>
  <si>
    <t>大阪府松原市</t>
    <rPh sb="0" eb="3">
      <t>オオサカフ</t>
    </rPh>
    <rPh sb="3" eb="5">
      <t>マツバラ</t>
    </rPh>
    <rPh sb="5" eb="6">
      <t>シ</t>
    </rPh>
    <phoneticPr fontId="2"/>
  </si>
  <si>
    <t>障害児相談支援</t>
    <rPh sb="0" eb="2">
      <t>ショウガイ</t>
    </rPh>
    <rPh sb="2" eb="3">
      <t>ジ</t>
    </rPh>
    <rPh sb="3" eb="5">
      <t>ソウダン</t>
    </rPh>
    <rPh sb="5" eb="7">
      <t>シエン</t>
    </rPh>
    <phoneticPr fontId="2"/>
  </si>
  <si>
    <t>特記事項</t>
    <rPh sb="0" eb="4">
      <t>トッキジコウ</t>
    </rPh>
    <phoneticPr fontId="2"/>
  </si>
  <si>
    <t>変更前</t>
    <rPh sb="0" eb="2">
      <t>ヘンコウ</t>
    </rPh>
    <rPh sb="2" eb="3">
      <t>マエ</t>
    </rPh>
    <phoneticPr fontId="2"/>
  </si>
  <si>
    <t>変更後</t>
    <rPh sb="0" eb="2">
      <t>ヘンコウ</t>
    </rPh>
    <rPh sb="2" eb="3">
      <t>ゴ</t>
    </rPh>
    <phoneticPr fontId="2"/>
  </si>
  <si>
    <t>就労移行支援体制
（就労定着者数）</t>
    <rPh sb="0" eb="2">
      <t>シュウロウ</t>
    </rPh>
    <rPh sb="2" eb="4">
      <t>イコウ</t>
    </rPh>
    <rPh sb="4" eb="6">
      <t>シエン</t>
    </rPh>
    <rPh sb="6" eb="8">
      <t>タイセイ</t>
    </rPh>
    <rPh sb="10" eb="14">
      <t>シュウロウテイチャク</t>
    </rPh>
    <rPh sb="14" eb="15">
      <t>シャ</t>
    </rPh>
    <rPh sb="15" eb="16">
      <t>スウ</t>
    </rPh>
    <phoneticPr fontId="2"/>
  </si>
  <si>
    <t>２　区分Ⅰ</t>
    <rPh sb="2" eb="4">
      <t>クブン</t>
    </rPh>
    <phoneticPr fontId="2"/>
  </si>
  <si>
    <t>指定管理者制度
適用区分</t>
    <rPh sb="0" eb="7">
      <t>シテイカンリシャセイド</t>
    </rPh>
    <rPh sb="8" eb="10">
      <t>テキヨウ</t>
    </rPh>
    <rPh sb="10" eb="12">
      <t>クブン</t>
    </rPh>
    <phoneticPr fontId="2"/>
  </si>
  <si>
    <t>※　松原市記載欄　多機能型等定員区分</t>
    <rPh sb="2" eb="4">
      <t>マツバラ</t>
    </rPh>
    <rPh sb="4" eb="5">
      <t>シ</t>
    </rPh>
    <rPh sb="5" eb="7">
      <t>キサイ</t>
    </rPh>
    <rPh sb="7" eb="8">
      <t>ラン</t>
    </rPh>
    <rPh sb="9" eb="12">
      <t>タキノウ</t>
    </rPh>
    <rPh sb="12" eb="13">
      <t>ガタ</t>
    </rPh>
    <rPh sb="13" eb="14">
      <t>トウ</t>
    </rPh>
    <rPh sb="14" eb="16">
      <t>テイイン</t>
    </rPh>
    <rPh sb="16" eb="18">
      <t>クブン</t>
    </rPh>
    <phoneticPr fontId="2"/>
  </si>
  <si>
    <t>２　平均工賃月額が３万５千円以上４万５千円未満</t>
    <rPh sb="2" eb="4">
      <t>ヘイキン</t>
    </rPh>
    <rPh sb="4" eb="6">
      <t>コウチン</t>
    </rPh>
    <rPh sb="6" eb="7">
      <t>ツキ</t>
    </rPh>
    <rPh sb="7" eb="8">
      <t>ガク</t>
    </rPh>
    <rPh sb="10" eb="11">
      <t>マン</t>
    </rPh>
    <rPh sb="12" eb="16">
      <t>センエンイジョウ</t>
    </rPh>
    <rPh sb="17" eb="18">
      <t>マン</t>
    </rPh>
    <rPh sb="19" eb="21">
      <t>センエン</t>
    </rPh>
    <rPh sb="21" eb="23">
      <t>ミマン</t>
    </rPh>
    <phoneticPr fontId="2"/>
  </si>
  <si>
    <t>６　平均工賃月額が１万５千円以上２万円未満</t>
    <rPh sb="2" eb="4">
      <t>ヘイキン</t>
    </rPh>
    <rPh sb="4" eb="6">
      <t>コウチン</t>
    </rPh>
    <rPh sb="6" eb="7">
      <t>ツキ</t>
    </rPh>
    <rPh sb="7" eb="8">
      <t>ガク</t>
    </rPh>
    <rPh sb="10" eb="11">
      <t>マン</t>
    </rPh>
    <rPh sb="12" eb="16">
      <t>センエンイジョウ</t>
    </rPh>
    <rPh sb="17" eb="19">
      <t>マンエン</t>
    </rPh>
    <rPh sb="19" eb="21">
      <t>ミマン</t>
    </rPh>
    <phoneticPr fontId="2"/>
  </si>
  <si>
    <t>７　平均工賃月額が１万円以上１万５千円未満</t>
    <rPh sb="2" eb="4">
      <t>ヘイキン</t>
    </rPh>
    <rPh sb="4" eb="6">
      <t>コウチン</t>
    </rPh>
    <rPh sb="6" eb="7">
      <t>ツキ</t>
    </rPh>
    <rPh sb="7" eb="8">
      <t>ガク</t>
    </rPh>
    <rPh sb="10" eb="14">
      <t>マンエンイジョウ</t>
    </rPh>
    <rPh sb="15" eb="16">
      <t>マン</t>
    </rPh>
    <rPh sb="17" eb="19">
      <t>センエン</t>
    </rPh>
    <rPh sb="19" eb="21">
      <t>ミマン</t>
    </rPh>
    <phoneticPr fontId="2"/>
  </si>
  <si>
    <t>８　平均工賃月額が１万円未満</t>
    <phoneticPr fontId="2"/>
  </si>
  <si>
    <t>９　なし（経過措置対象）</t>
    <rPh sb="5" eb="7">
      <t>ケイカ</t>
    </rPh>
    <rPh sb="7" eb="9">
      <t>ソチ</t>
    </rPh>
    <rPh sb="9" eb="11">
      <t>タイショウ</t>
    </rPh>
    <phoneticPr fontId="2"/>
  </si>
  <si>
    <t>１０  なし（生産活動等への支援実施対象）</t>
    <phoneticPr fontId="2"/>
  </si>
  <si>
    <t>ピアサポート実施加算</t>
    <rPh sb="6" eb="8">
      <t>ジッシ</t>
    </rPh>
    <rPh sb="8" eb="9">
      <t>カ</t>
    </rPh>
    <rPh sb="9" eb="10">
      <t>サン</t>
    </rPh>
    <phoneticPr fontId="2"/>
  </si>
  <si>
    <t>1年を経過しない既存事業所の場合、「9　なし（経過措置）」を記入</t>
    <rPh sb="30" eb="32">
      <t>キニュウ</t>
    </rPh>
    <phoneticPr fontId="2"/>
  </si>
  <si>
    <t>松　原　市　長　様</t>
    <rPh sb="0" eb="1">
      <t>マツ</t>
    </rPh>
    <rPh sb="2" eb="3">
      <t>ハラ</t>
    </rPh>
    <rPh sb="4" eb="5">
      <t>シ</t>
    </rPh>
    <rPh sb="6" eb="7">
      <t>チョウ</t>
    </rPh>
    <rPh sb="8" eb="9">
      <t>サマ</t>
    </rPh>
    <phoneticPr fontId="2"/>
  </si>
  <si>
    <t>大阪府指定障害福祉サービスの事業者の指定並びに指定障害福祉サービスの事　業の人員、設備及び運営に関する基準を定める条例（平成24年大阪府条例第107号）第189条第４項の規定に基づき、関係書類を添えて以下のとおり届け出ます。</t>
    <phoneticPr fontId="2"/>
  </si>
  <si>
    <t>送迎加算に関する届出書</t>
    <rPh sb="0" eb="2">
      <t>ソウゲイ</t>
    </rPh>
    <rPh sb="2" eb="4">
      <t>カサン</t>
    </rPh>
    <rPh sb="5" eb="6">
      <t>カン</t>
    </rPh>
    <rPh sb="8" eb="10">
      <t>トドケデ</t>
    </rPh>
    <rPh sb="10" eb="11">
      <t>ショ</t>
    </rPh>
    <phoneticPr fontId="2"/>
  </si>
  <si>
    <t>３　送迎の状況②
　（短期入所、重度障害者
    等包括支援以外）</t>
    <rPh sb="2" eb="4">
      <t>ソウゲイ</t>
    </rPh>
    <rPh sb="5" eb="7">
      <t>ジョウキョウ</t>
    </rPh>
    <rPh sb="11" eb="13">
      <t>タンキ</t>
    </rPh>
    <rPh sb="13" eb="15">
      <t>ニュウショ</t>
    </rPh>
    <rPh sb="31" eb="33">
      <t>イガイ</t>
    </rPh>
    <phoneticPr fontId="2"/>
  </si>
  <si>
    <t>福祉専門職員配置等加算に関する届出書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1" eb="43">
      <t>ジリツ</t>
    </rPh>
    <rPh sb="43" eb="45">
      <t>クンレン</t>
    </rPh>
    <rPh sb="46" eb="48">
      <t>セイカツ</t>
    </rPh>
    <rPh sb="48" eb="50">
      <t>クンレン</t>
    </rPh>
    <rPh sb="52" eb="54">
      <t>シュウロウ</t>
    </rPh>
    <rPh sb="54" eb="56">
      <t>イコウ</t>
    </rPh>
    <rPh sb="56" eb="58">
      <t>シエン</t>
    </rPh>
    <rPh sb="60" eb="62">
      <t>シュウロウ</t>
    </rPh>
    <rPh sb="62" eb="64">
      <t>ケイゾク</t>
    </rPh>
    <rPh sb="64" eb="66">
      <t>シエン</t>
    </rPh>
    <rPh sb="67" eb="68">
      <t>ガタ</t>
    </rPh>
    <rPh sb="69" eb="71">
      <t>シュウロウ</t>
    </rPh>
    <rPh sb="71" eb="73">
      <t>ケイゾク</t>
    </rPh>
    <rPh sb="73" eb="75">
      <t>シエン</t>
    </rPh>
    <rPh sb="76" eb="77">
      <t>ガタ</t>
    </rPh>
    <rPh sb="78" eb="80">
      <t>ジリツ</t>
    </rPh>
    <rPh sb="80" eb="82">
      <t>セイカツ</t>
    </rPh>
    <rPh sb="82" eb="84">
      <t>エンジョ</t>
    </rPh>
    <rPh sb="85" eb="87">
      <t>キョウドウ</t>
    </rPh>
    <rPh sb="87" eb="89">
      <t>セイカツ</t>
    </rPh>
    <rPh sb="89" eb="91">
      <t>エンジョ</t>
    </rPh>
    <phoneticPr fontId="2"/>
  </si>
  <si>
    <t>　　　○療養介護にあっては、生活支援員</t>
    <rPh sb="4" eb="6">
      <t>リョウヨウ</t>
    </rPh>
    <rPh sb="6" eb="8">
      <t>カイゴ</t>
    </rPh>
    <rPh sb="14" eb="16">
      <t>セイカツ</t>
    </rPh>
    <rPh sb="16" eb="18">
      <t>シエン</t>
    </rPh>
    <rPh sb="18" eb="19">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</si>
  <si>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</si>
  <si>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ピアサポーター等の配置に関する届出書</t>
    <rPh sb="7" eb="8">
      <t>トウ</t>
    </rPh>
    <rPh sb="9" eb="11">
      <t>ハイチ</t>
    </rPh>
    <rPh sb="12" eb="13">
      <t>カン</t>
    </rPh>
    <rPh sb="15" eb="17">
      <t>トドケデ</t>
    </rPh>
    <rPh sb="17" eb="18">
      <t>ショ</t>
    </rPh>
    <phoneticPr fontId="2"/>
  </si>
  <si>
    <t>サービス費区分</t>
    <rPh sb="4" eb="5">
      <t>ヒ</t>
    </rPh>
    <rPh sb="5" eb="7">
      <t>クブン</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</si>
  <si>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</si>
  <si>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2"/>
  </si>
  <si>
    <t>＜障害者又は障害者であった者＞</t>
    <rPh sb="1" eb="4">
      <t>ショウガイシャ</t>
    </rPh>
    <rPh sb="4" eb="5">
      <t>マタ</t>
    </rPh>
    <rPh sb="6" eb="9">
      <t>ショウガイシャ</t>
    </rPh>
    <rPh sb="13" eb="14">
      <t>シャ</t>
    </rPh>
    <phoneticPr fontId="2"/>
  </si>
  <si>
    <t>職種</t>
    <rPh sb="0" eb="2">
      <t>ショクシュ</t>
    </rPh>
    <phoneticPr fontId="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</si>
  <si>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2"/>
  </si>
  <si>
    <t>修了した研修の名称</t>
    <rPh sb="0" eb="2">
      <t>シュウリョウ</t>
    </rPh>
    <rPh sb="4" eb="6">
      <t>ケンシュウ</t>
    </rPh>
    <rPh sb="7" eb="9">
      <t>メイショウ</t>
    </rPh>
    <phoneticPr fontId="2"/>
  </si>
  <si>
    <t>＜その他の職員＞</t>
    <rPh sb="3" eb="4">
      <t>タ</t>
    </rPh>
    <rPh sb="5" eb="7">
      <t>ショクイン</t>
    </rPh>
    <phoneticPr fontId="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</si>
  <si>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2"/>
  </si>
  <si>
    <t>　　</t>
    <phoneticPr fontId="2"/>
  </si>
  <si>
    <t>　年　　月　　日</t>
    <rPh sb="1" eb="2">
      <t>ネン</t>
    </rPh>
    <rPh sb="4" eb="5">
      <t>ガツ</t>
    </rPh>
    <rPh sb="7" eb="8">
      <t>ニチ</t>
    </rPh>
    <phoneticPr fontId="2"/>
  </si>
  <si>
    <t>１．就労継続支援B型サービス費（Ⅰ）　　　２．就労継続支援B型サービス費（Ⅱ）　</t>
    <rPh sb="2" eb="4">
      <t>シュウロウ</t>
    </rPh>
    <rPh sb="4" eb="6">
      <t>ケイゾク</t>
    </rPh>
    <rPh sb="6" eb="8">
      <t>シエン</t>
    </rPh>
    <rPh sb="9" eb="10">
      <t>ガタ</t>
    </rPh>
    <rPh sb="14" eb="15">
      <t>ヒ</t>
    </rPh>
    <phoneticPr fontId="2"/>
  </si>
  <si>
    <t>３．就労継続支援B型サービス費（Ⅲ）　　　４．就労継続支援B型サービス費（Ⅳ）　</t>
    <rPh sb="2" eb="4">
      <t>シュウロウ</t>
    </rPh>
    <rPh sb="4" eb="6">
      <t>ケイゾク</t>
    </rPh>
    <rPh sb="6" eb="8">
      <t>シエン</t>
    </rPh>
    <rPh sb="9" eb="10">
      <t>ガタ</t>
    </rPh>
    <rPh sb="14" eb="15">
      <t>ヒ</t>
    </rPh>
    <phoneticPr fontId="2"/>
  </si>
  <si>
    <t>サービス費（Ⅰ）・（Ⅱ）</t>
    <rPh sb="4" eb="5">
      <t>ヒ</t>
    </rPh>
    <phoneticPr fontId="2"/>
  </si>
  <si>
    <t>4万5千円以上</t>
    <rPh sb="1" eb="2">
      <t>マン</t>
    </rPh>
    <rPh sb="3" eb="7">
      <t>センエンイジョウ</t>
    </rPh>
    <phoneticPr fontId="2"/>
  </si>
  <si>
    <t>1万5千円以上2万円未満</t>
    <rPh sb="1" eb="2">
      <t>マン</t>
    </rPh>
    <rPh sb="3" eb="4">
      <t>セン</t>
    </rPh>
    <rPh sb="4" eb="5">
      <t>エン</t>
    </rPh>
    <rPh sb="5" eb="7">
      <t>イジョウ</t>
    </rPh>
    <rPh sb="8" eb="9">
      <t>マン</t>
    </rPh>
    <rPh sb="9" eb="10">
      <t>エン</t>
    </rPh>
    <rPh sb="10" eb="12">
      <t>ミマン</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</si>
  <si>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</si>
  <si>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</si>
  <si>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</si>
  <si>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</si>
  <si>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</si>
  <si>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</si>
  <si>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なし（生産活動等への支援実施対象）</t>
    <phoneticPr fontId="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</si>
  <si>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2"/>
  </si>
  <si>
    <t>工賃総額(円)</t>
    <rPh sb="0" eb="2">
      <t>コウチン</t>
    </rPh>
    <rPh sb="2" eb="4">
      <t>ソウガク</t>
    </rPh>
    <rPh sb="5" eb="6">
      <t>エン</t>
    </rPh>
    <phoneticPr fontId="2"/>
  </si>
  <si>
    <t>支払対象者(人)</t>
    <rPh sb="0" eb="2">
      <t>シハラ</t>
    </rPh>
    <rPh sb="2" eb="5">
      <t>タイショウシャ</t>
    </rPh>
    <rPh sb="6" eb="7">
      <t>ニン</t>
    </rPh>
    <phoneticPr fontId="2"/>
  </si>
  <si>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2"/>
  </si>
  <si>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2"/>
  </si>
  <si>
    <r>
      <t>サービス費</t>
    </r>
    <r>
      <rPr>
        <sz val="6"/>
        <rFont val="ＭＳ Ｐゴシック"/>
        <family val="3"/>
        <charset val="128"/>
      </rPr>
      <t>（Ⅲ）（Ⅳ）</t>
    </r>
    <phoneticPr fontId="2"/>
  </si>
  <si>
    <t>ピアサポーターの配置</t>
    <rPh sb="8" eb="10">
      <t>ハイチ</t>
    </rPh>
    <phoneticPr fontId="2"/>
  </si>
  <si>
    <t>有　　　　　　　　・　　　　　　　　無</t>
    <rPh sb="0" eb="1">
      <t>アリ</t>
    </rPh>
    <rPh sb="18" eb="19">
      <t>ナ</t>
    </rPh>
    <phoneticPr fontId="2"/>
  </si>
  <si>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2"/>
  </si>
  <si>
    <t>基本報酬の算定区分</t>
    <rPh sb="0" eb="2">
      <t>キホン</t>
    </rPh>
    <rPh sb="2" eb="4">
      <t>ホウシュウ</t>
    </rPh>
    <rPh sb="5" eb="7">
      <t>サンテイ</t>
    </rPh>
    <rPh sb="7" eb="9">
      <t>クブン</t>
    </rPh>
    <phoneticPr fontId="2"/>
  </si>
  <si>
    <t>就職日（年月日）</t>
    <rPh sb="0" eb="2">
      <t>シュウショク</t>
    </rPh>
    <rPh sb="2" eb="3">
      <t>ビ</t>
    </rPh>
    <rPh sb="4" eb="7">
      <t>ネンガッピ</t>
    </rPh>
    <phoneticPr fontId="2"/>
  </si>
  <si>
    <t>前年度において6月に達した日（年月日）</t>
    <rPh sb="0" eb="3">
      <t>ゼンネンド</t>
    </rPh>
    <rPh sb="8" eb="9">
      <t>ゲツ</t>
    </rPh>
    <rPh sb="10" eb="11">
      <t>タッ</t>
    </rPh>
    <rPh sb="13" eb="14">
      <t>ケイジツ</t>
    </rPh>
    <rPh sb="15" eb="18">
      <t>ネンガッピ</t>
    </rPh>
    <phoneticPr fontId="2"/>
  </si>
  <si>
    <t>視覚・聴覚言語障害者支援体制加算に関する届出書</t>
    <phoneticPr fontId="2"/>
  </si>
  <si>
    <t>（視覚障害者又は言語聴覚障害者の状況）</t>
    <rPh sb="1" eb="3">
      <t>シカク</t>
    </rPh>
    <rPh sb="3" eb="4">
      <t>ショウ</t>
    </rPh>
    <rPh sb="4" eb="5">
      <t>ガイ</t>
    </rPh>
    <rPh sb="5" eb="6">
      <t>シャ</t>
    </rPh>
    <rPh sb="6" eb="7">
      <t>マタ</t>
    </rPh>
    <rPh sb="8" eb="10">
      <t>ゲンゴ</t>
    </rPh>
    <rPh sb="10" eb="12">
      <t>チョウカク</t>
    </rPh>
    <rPh sb="12" eb="13">
      <t>ショウ</t>
    </rPh>
    <rPh sb="13" eb="14">
      <t>ガイ</t>
    </rPh>
    <rPh sb="14" eb="15">
      <t>シャ</t>
    </rPh>
    <phoneticPr fontId="2"/>
  </si>
  <si>
    <t>事業所（施設）の利用定員</t>
    <rPh sb="0" eb="3">
      <t>ジギョウショ</t>
    </rPh>
    <rPh sb="4" eb="6">
      <t>シセツ</t>
    </rPh>
    <rPh sb="8" eb="10">
      <t>リヨウ</t>
    </rPh>
    <rPh sb="10" eb="12">
      <t>テイイン</t>
    </rPh>
    <phoneticPr fontId="2"/>
  </si>
  <si>
    <t>利用者の数の「前年度の平均値」</t>
    <rPh sb="0" eb="3">
      <t>リヨウシャ</t>
    </rPh>
    <rPh sb="4" eb="5">
      <t>スウ</t>
    </rPh>
    <rPh sb="7" eb="10">
      <t>ゼンネンド</t>
    </rPh>
    <rPh sb="11" eb="14">
      <t>ヘイキンチ</t>
    </rPh>
    <phoneticPr fontId="2"/>
  </si>
  <si>
    <t>重度者支援体制
加算区分</t>
    <rPh sb="0" eb="3">
      <t>ジュウドシャ</t>
    </rPh>
    <rPh sb="3" eb="5">
      <t>シエン</t>
    </rPh>
    <rPh sb="5" eb="7">
      <t>タイセイ</t>
    </rPh>
    <rPh sb="8" eb="10">
      <t>カサン</t>
    </rPh>
    <rPh sb="10" eb="12">
      <t>クブン</t>
    </rPh>
    <phoneticPr fontId="2"/>
  </si>
  <si>
    <t>（Ⅰ）５０％～</t>
    <phoneticPr fontId="2"/>
  </si>
  <si>
    <t>（Ⅱ）２５％～５０％</t>
    <phoneticPr fontId="2"/>
  </si>
  <si>
    <t>添付書類</t>
    <rPh sb="0" eb="2">
      <t>テンプ</t>
    </rPh>
    <rPh sb="2" eb="4">
      <t>ショルイ</t>
    </rPh>
    <phoneticPr fontId="2"/>
  </si>
  <si>
    <t>注</t>
    <rPh sb="0" eb="1">
      <t>チュウ</t>
    </rPh>
    <phoneticPr fontId="2"/>
  </si>
  <si>
    <t>障害基礎年金１級受給者の受給者証等の写しを添付すること。</t>
    <rPh sb="0" eb="2">
      <t>ショウガイ</t>
    </rPh>
    <rPh sb="2" eb="4">
      <t>キソ</t>
    </rPh>
    <rPh sb="4" eb="6">
      <t>ネンキン</t>
    </rPh>
    <rPh sb="7" eb="8">
      <t>キュウ</t>
    </rPh>
    <rPh sb="8" eb="11">
      <t>ジュキュウシャ</t>
    </rPh>
    <rPh sb="12" eb="15">
      <t>ジュキュウシャ</t>
    </rPh>
    <rPh sb="15" eb="16">
      <t>ショウ</t>
    </rPh>
    <rPh sb="16" eb="17">
      <t>トウ</t>
    </rPh>
    <rPh sb="18" eb="19">
      <t>ウツ</t>
    </rPh>
    <rPh sb="21" eb="23">
      <t>テンプ</t>
    </rPh>
    <phoneticPr fontId="2"/>
  </si>
  <si>
    <t>算定しないこととなるときは、速やかに「介護給付費及び訓練等給付費の額の算定に係る体制等に関する届出書」により届け出ること。</t>
    <phoneticPr fontId="77"/>
  </si>
  <si>
    <t>　　年　　月　　日</t>
    <phoneticPr fontId="77"/>
  </si>
  <si>
    <t>障害基礎年金１級受給者</t>
    <rPh sb="10" eb="11">
      <t>シャ</t>
    </rPh>
    <phoneticPr fontId="2"/>
  </si>
  <si>
    <t>利用日数（開所日数）</t>
    <rPh sb="0" eb="2">
      <t>リヨウ</t>
    </rPh>
    <rPh sb="2" eb="4">
      <t>ニッスウ</t>
    </rPh>
    <rPh sb="5" eb="7">
      <t>カイショ</t>
    </rPh>
    <rPh sb="7" eb="9">
      <t>ニッスウ</t>
    </rPh>
    <phoneticPr fontId="2"/>
  </si>
  <si>
    <t>（開所日数）</t>
    <phoneticPr fontId="2"/>
  </si>
  <si>
    <t>合　計（Ａ）</t>
    <rPh sb="0" eb="1">
      <t>ゴウ</t>
    </rPh>
    <rPh sb="2" eb="3">
      <t>ケイ</t>
    </rPh>
    <phoneticPr fontId="2"/>
  </si>
  <si>
    <t>平均利用者</t>
    <phoneticPr fontId="2"/>
  </si>
  <si>
    <t>（別紙）</t>
    <rPh sb="1" eb="3">
      <t>ベッシ</t>
    </rPh>
    <phoneticPr fontId="2"/>
  </si>
  <si>
    <t>重度者支援体制加算に係る利用者の利用状況（　　　　　　　年度）</t>
    <rPh sb="0" eb="3">
      <t>ジュウドシャ</t>
    </rPh>
    <rPh sb="3" eb="5">
      <t>シエン</t>
    </rPh>
    <rPh sb="5" eb="7">
      <t>タイセイ</t>
    </rPh>
    <rPh sb="7" eb="9">
      <t>カサン</t>
    </rPh>
    <rPh sb="10" eb="11">
      <t>カカ</t>
    </rPh>
    <rPh sb="12" eb="15">
      <t>リヨウシャ</t>
    </rPh>
    <rPh sb="16" eb="18">
      <t>リヨウ</t>
    </rPh>
    <rPh sb="18" eb="20">
      <t>ジョウキョウ</t>
    </rPh>
    <rPh sb="28" eb="30">
      <t>ネンド</t>
    </rPh>
    <phoneticPr fontId="2"/>
  </si>
  <si>
    <t>（　　　　　　　　　年度加算算定用）</t>
    <rPh sb="10" eb="12">
      <t>ネンド</t>
    </rPh>
    <rPh sb="12" eb="14">
      <t>カサン</t>
    </rPh>
    <rPh sb="14" eb="16">
      <t>サンテイ</t>
    </rPh>
    <rPh sb="16" eb="17">
      <t>ヨウ</t>
    </rPh>
    <phoneticPr fontId="2"/>
  </si>
  <si>
    <t>　　　　　年
５月</t>
    <rPh sb="5" eb="6">
      <t>ネン</t>
    </rPh>
    <rPh sb="8" eb="9">
      <t>ガツ</t>
    </rPh>
    <phoneticPr fontId="2"/>
  </si>
  <si>
    <t>　　　　　年
４月</t>
    <rPh sb="5" eb="6">
      <t>ネン</t>
    </rPh>
    <rPh sb="8" eb="9">
      <t>ガツ</t>
    </rPh>
    <phoneticPr fontId="2"/>
  </si>
  <si>
    <t>　　　　　年
６月</t>
    <rPh sb="5" eb="6">
      <t>ネン</t>
    </rPh>
    <rPh sb="8" eb="9">
      <t>ガツ</t>
    </rPh>
    <phoneticPr fontId="2"/>
  </si>
  <si>
    <t>　　　　　年
７月</t>
    <rPh sb="5" eb="6">
      <t>ネン</t>
    </rPh>
    <rPh sb="8" eb="9">
      <t>ガツ</t>
    </rPh>
    <phoneticPr fontId="2"/>
  </si>
  <si>
    <t>　　　　　年
８月</t>
    <rPh sb="5" eb="6">
      <t>ネン</t>
    </rPh>
    <rPh sb="8" eb="9">
      <t>ガツ</t>
    </rPh>
    <phoneticPr fontId="2"/>
  </si>
  <si>
    <t>　　　　　年
９月</t>
    <rPh sb="5" eb="6">
      <t>ネン</t>
    </rPh>
    <rPh sb="8" eb="9">
      <t>ガツ</t>
    </rPh>
    <phoneticPr fontId="2"/>
  </si>
  <si>
    <t>　　　　　年
１０月</t>
    <rPh sb="5" eb="6">
      <t>ネン</t>
    </rPh>
    <rPh sb="9" eb="10">
      <t>ガツ</t>
    </rPh>
    <phoneticPr fontId="2"/>
  </si>
  <si>
    <t>　　　　　年
１１月</t>
    <rPh sb="5" eb="6">
      <t>ネン</t>
    </rPh>
    <rPh sb="9" eb="10">
      <t>ガツ</t>
    </rPh>
    <phoneticPr fontId="2"/>
  </si>
  <si>
    <t>　　　　　年
１２月</t>
    <rPh sb="5" eb="6">
      <t>ネン</t>
    </rPh>
    <rPh sb="9" eb="10">
      <t>ガツ</t>
    </rPh>
    <phoneticPr fontId="2"/>
  </si>
  <si>
    <t>　　　　　年
１月</t>
    <rPh sb="5" eb="6">
      <t>ネン</t>
    </rPh>
    <rPh sb="8" eb="9">
      <t>ガツ</t>
    </rPh>
    <phoneticPr fontId="2"/>
  </si>
  <si>
    <t>　　　　　年
２月</t>
    <rPh sb="5" eb="6">
      <t>ネン</t>
    </rPh>
    <rPh sb="8" eb="9">
      <t>ガツ</t>
    </rPh>
    <phoneticPr fontId="2"/>
  </si>
  <si>
    <t>　　　　　年
３月</t>
    <rPh sb="5" eb="6">
      <t>ネン</t>
    </rPh>
    <rPh sb="8" eb="9">
      <t>ガツ</t>
    </rPh>
    <phoneticPr fontId="2"/>
  </si>
  <si>
    <t>（Ｂ）のうち障害基礎年金１級を受給する利用者の
数の「前年度の平均値」</t>
    <rPh sb="6" eb="8">
      <t>ショウガイ</t>
    </rPh>
    <rPh sb="8" eb="10">
      <t>キソ</t>
    </rPh>
    <rPh sb="10" eb="12">
      <t>ネンキン</t>
    </rPh>
    <rPh sb="13" eb="14">
      <t>キュウ</t>
    </rPh>
    <rPh sb="15" eb="17">
      <t>ジュキュウ</t>
    </rPh>
    <rPh sb="19" eb="22">
      <t>リヨウシャ</t>
    </rPh>
    <rPh sb="24" eb="25">
      <t>スウ</t>
    </rPh>
    <rPh sb="27" eb="30">
      <t>ゼンネンド</t>
    </rPh>
    <rPh sb="31" eb="34">
      <t>ヘイキンチ</t>
    </rPh>
    <phoneticPr fontId="2"/>
  </si>
  <si>
    <t>重度者割合
（（Ｃ）／（Ｂ）×１００）</t>
    <rPh sb="0" eb="3">
      <t>ジュウドシャ</t>
    </rPh>
    <rPh sb="3" eb="5">
      <t>ワリアイ</t>
    </rPh>
    <phoneticPr fontId="2"/>
  </si>
  <si>
    <t>〇（別紙）重度者支援体制加算に係る利用者の利用状況　　　　　　　　　　　　　　　　　　　　　○障害基礎年金１級受給者の受給者証等の写し</t>
    <rPh sb="2" eb="4">
      <t>ベッシ</t>
    </rPh>
    <phoneticPr fontId="2"/>
  </si>
  <si>
    <t>前年度の利用状況を記した「（別紙）重度者支援体制加算に係る利用者の利用状況」を添付すること。</t>
    <rPh sb="14" eb="16">
      <t>ベッシ</t>
    </rPh>
    <phoneticPr fontId="2"/>
  </si>
  <si>
    <t>重度者支援体制加算に係る届出書</t>
    <phoneticPr fontId="77"/>
  </si>
  <si>
    <t>事業所名</t>
    <rPh sb="0" eb="3">
      <t>ジギョウショ</t>
    </rPh>
    <rPh sb="3" eb="4">
      <t>ナ</t>
    </rPh>
    <phoneticPr fontId="2"/>
  </si>
  <si>
    <t>松　原　市　長　様</t>
    <rPh sb="0" eb="1">
      <t>マツ</t>
    </rPh>
    <rPh sb="2" eb="3">
      <t>ハラ</t>
    </rPh>
    <rPh sb="4" eb="5">
      <t>シ</t>
    </rPh>
    <rPh sb="6" eb="7">
      <t>ナガ</t>
    </rPh>
    <rPh sb="8" eb="9">
      <t>サマ</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</si>
  <si>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</si>
  <si>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就労継続支援B型サービス費（Ⅰ）
又は（Ⅱ）</t>
    <rPh sb="0" eb="2">
      <t>シュウロウ</t>
    </rPh>
    <rPh sb="2" eb="4">
      <t>ケイゾク</t>
    </rPh>
    <rPh sb="4" eb="6">
      <t>シエン</t>
    </rPh>
    <rPh sb="7" eb="8">
      <t>ガタ</t>
    </rPh>
    <rPh sb="12" eb="13">
      <t>ヒ</t>
    </rPh>
    <rPh sb="17" eb="18">
      <t>マタ</t>
    </rPh>
    <phoneticPr fontId="2"/>
  </si>
  <si>
    <t>就労継続支援B型サービス費（Ⅲ）又は（Ⅳ）</t>
    <phoneticPr fontId="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</si>
  <si>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
  </si>
  <si>
    <t>　　　　　　　　　　　　　　　人</t>
    <rPh sb="15" eb="16">
      <t>ニン</t>
    </rPh>
    <phoneticPr fontId="2"/>
  </si>
  <si>
    <t>常勤換算後の人数（人）</t>
    <rPh sb="0" eb="2">
      <t>ジョウキン</t>
    </rPh>
    <rPh sb="2" eb="4">
      <t>カンサン</t>
    </rPh>
    <rPh sb="4" eb="5">
      <t>ゴ</t>
    </rPh>
    <rPh sb="6" eb="8">
      <t>ニンズウ</t>
    </rPh>
    <rPh sb="9" eb="10">
      <t>ニン</t>
    </rPh>
    <phoneticPr fontId="2"/>
  </si>
  <si>
    <t>　年　　　　月　　　　日</t>
    <rPh sb="1" eb="2">
      <t>ネン</t>
    </rPh>
    <rPh sb="6" eb="7">
      <t>ガツ</t>
    </rPh>
    <rPh sb="11" eb="12">
      <t>ニチ</t>
    </rPh>
    <phoneticPr fontId="2"/>
  </si>
  <si>
    <t>　　　　　　　　　　　　　　　　　　　　　人</t>
    <rPh sb="21" eb="22">
      <t>ニン</t>
    </rPh>
    <phoneticPr fontId="2"/>
  </si>
  <si>
    <t>利用日数特例</t>
    <phoneticPr fontId="2"/>
  </si>
  <si>
    <t>利用日数比較</t>
    <phoneticPr fontId="2"/>
  </si>
  <si>
    <t>対象期間内における各月の利用日数の比較調整表</t>
  </si>
  <si>
    <t>利用日数管理</t>
    <phoneticPr fontId="2"/>
  </si>
  <si>
    <t>利用日数に係る特例の適用を受ける場合の利用日数管理票</t>
    <phoneticPr fontId="2"/>
  </si>
  <si>
    <t>利用日数に係る特例の適用を受ける日中活動サービス等に係る(変更)届出書</t>
    <phoneticPr fontId="2"/>
  </si>
  <si>
    <t>福祉専門職員配置等加算</t>
    <phoneticPr fontId="2"/>
  </si>
  <si>
    <t>福祉専門職員</t>
    <phoneticPr fontId="2"/>
  </si>
  <si>
    <t>福祉専門職員配置等加算に関する届出書</t>
    <phoneticPr fontId="2"/>
  </si>
  <si>
    <t>送迎加算</t>
    <phoneticPr fontId="2"/>
  </si>
  <si>
    <t>送迎加算</t>
    <rPh sb="0" eb="2">
      <t>ソウゲイ</t>
    </rPh>
    <rPh sb="2" eb="4">
      <t>カサン</t>
    </rPh>
    <phoneticPr fontId="2"/>
  </si>
  <si>
    <t>送迎加算に関する届出書</t>
    <phoneticPr fontId="2"/>
  </si>
  <si>
    <t>食事提供体制加算</t>
    <phoneticPr fontId="2"/>
  </si>
  <si>
    <t>食事提供体制</t>
    <rPh sb="0" eb="4">
      <t>ショクジテイキョウ</t>
    </rPh>
    <rPh sb="4" eb="6">
      <t>タイセイ</t>
    </rPh>
    <phoneticPr fontId="2"/>
  </si>
  <si>
    <t>食事提供体制加算に係る体制</t>
    <phoneticPr fontId="2"/>
  </si>
  <si>
    <t>視覚・聴覚言語障害者支援体制加算</t>
    <phoneticPr fontId="2"/>
  </si>
  <si>
    <t>視覚・聴覚言語</t>
    <phoneticPr fontId="2"/>
  </si>
  <si>
    <t>全て（必須）</t>
    <rPh sb="0" eb="1">
      <t>スベ</t>
    </rPh>
    <rPh sb="3" eb="5">
      <t>ヒッス</t>
    </rPh>
    <phoneticPr fontId="77"/>
  </si>
  <si>
    <t>介給届</t>
    <rPh sb="0" eb="1">
      <t>スケ</t>
    </rPh>
    <rPh sb="1" eb="2">
      <t>キュウ</t>
    </rPh>
    <rPh sb="2" eb="3">
      <t>トドケ</t>
    </rPh>
    <phoneticPr fontId="77"/>
  </si>
  <si>
    <t>介護給付費等算定に係る体制等に関する届出書</t>
    <rPh sb="0" eb="2">
      <t>カイゴ</t>
    </rPh>
    <rPh sb="2" eb="4">
      <t>キュウフ</t>
    </rPh>
    <rPh sb="4" eb="5">
      <t>ヒ</t>
    </rPh>
    <rPh sb="5" eb="6">
      <t>トウ</t>
    </rPh>
    <rPh sb="6" eb="8">
      <t>サンテイ</t>
    </rPh>
    <rPh sb="9" eb="10">
      <t>カカ</t>
    </rPh>
    <rPh sb="11" eb="13">
      <t>タイセイ</t>
    </rPh>
    <rPh sb="13" eb="14">
      <t>トウ</t>
    </rPh>
    <rPh sb="15" eb="16">
      <t>カン</t>
    </rPh>
    <rPh sb="18" eb="21">
      <t>トドケデショ</t>
    </rPh>
    <phoneticPr fontId="77"/>
  </si>
  <si>
    <t>対応する加算</t>
    <rPh sb="0" eb="2">
      <t>タイオウ</t>
    </rPh>
    <rPh sb="4" eb="6">
      <t>カサン</t>
    </rPh>
    <phoneticPr fontId="2"/>
  </si>
  <si>
    <t>シート名</t>
    <rPh sb="3" eb="4">
      <t>メイ</t>
    </rPh>
    <phoneticPr fontId="2"/>
  </si>
  <si>
    <t>様式名</t>
    <rPh sb="0" eb="2">
      <t>ヨウシキ</t>
    </rPh>
    <rPh sb="2" eb="3">
      <t>メイ</t>
    </rPh>
    <phoneticPr fontId="2"/>
  </si>
  <si>
    <t>※該当する様式のシート名をクリックしてください（シートにジャンプします）</t>
    <rPh sb="1" eb="3">
      <t>ガイトウ</t>
    </rPh>
    <rPh sb="5" eb="7">
      <t>ヨウシキ</t>
    </rPh>
    <rPh sb="11" eb="12">
      <t>メイ</t>
    </rPh>
    <phoneticPr fontId="2"/>
  </si>
  <si>
    <t>介護給付費等算定に係る体制等に関する様式集</t>
    <rPh sb="18" eb="20">
      <t>ヨウシキ</t>
    </rPh>
    <rPh sb="20" eb="21">
      <t>シュウ</t>
    </rPh>
    <phoneticPr fontId="2"/>
  </si>
  <si>
    <t>◎</t>
  </si>
  <si>
    <t>）</t>
  </si>
  <si>
    <t>（ﾌﾘｶﾞﾅ）</t>
  </si>
  <si>
    <t>７</t>
  </si>
  <si>
    <t>２</t>
  </si>
  <si>
    <t>：</t>
  </si>
  <si>
    <t>令和</t>
    <rPh sb="0" eb="2">
      <t>レイワ</t>
    </rPh>
    <phoneticPr fontId="2"/>
  </si>
  <si>
    <t>平均工賃月額区分
　　　　　　注）１</t>
    <rPh sb="0" eb="2">
      <t>ヘイキン</t>
    </rPh>
    <rPh sb="2" eb="4">
      <t>コウチン</t>
    </rPh>
    <rPh sb="4" eb="6">
      <t>ゲツガク</t>
    </rPh>
    <rPh sb="6" eb="8">
      <t>クブン</t>
    </rPh>
    <rPh sb="15" eb="16">
      <t>チュウ</t>
    </rPh>
    <phoneticPr fontId="2"/>
  </si>
  <si>
    <t>キャリアパス
区分    注)２</t>
    <rPh sb="7" eb="9">
      <t>クブン</t>
    </rPh>
    <rPh sb="13" eb="14">
      <t>チュウ</t>
    </rPh>
    <phoneticPr fontId="2"/>
  </si>
  <si>
    <t>福祉・介護職員等
特定処遇改善</t>
    <rPh sb="0" eb="2">
      <t>フクシ</t>
    </rPh>
    <rPh sb="3" eb="5">
      <t>カイゴ</t>
    </rPh>
    <rPh sb="5" eb="7">
      <t>ショクイン</t>
    </rPh>
    <rPh sb="7" eb="8">
      <t>ナド</t>
    </rPh>
    <rPh sb="9" eb="11">
      <t>トクテイ</t>
    </rPh>
    <rPh sb="11" eb="13">
      <t>ショグウ</t>
    </rPh>
    <rPh sb="13" eb="15">
      <t>カイゼン</t>
    </rPh>
    <phoneticPr fontId="2"/>
  </si>
  <si>
    <t>３　区分Ⅱ</t>
    <rPh sb="2" eb="4">
      <t>クブン</t>
    </rPh>
    <phoneticPr fontId="2"/>
  </si>
  <si>
    <t>福祉・介護職員等
ベースアップ等支援</t>
    <rPh sb="0" eb="2">
      <t>フクシ</t>
    </rPh>
    <rPh sb="3" eb="5">
      <t>カイゴ</t>
    </rPh>
    <rPh sb="5" eb="7">
      <t>ショクイン</t>
    </rPh>
    <rPh sb="7" eb="8">
      <t>ナド</t>
    </rPh>
    <rPh sb="15" eb="18">
      <t>ナドシエン</t>
    </rPh>
    <phoneticPr fontId="2"/>
  </si>
  <si>
    <t>地域生活支援拠点等</t>
    <rPh sb="0" eb="2">
      <t>チイキ</t>
    </rPh>
    <rPh sb="2" eb="4">
      <t>セイカツ</t>
    </rPh>
    <rPh sb="4" eb="6">
      <t>シエン</t>
    </rPh>
    <rPh sb="6" eb="8">
      <t>キョテン</t>
    </rPh>
    <rPh sb="8" eb="9">
      <t>トウ</t>
    </rPh>
    <phoneticPr fontId="2"/>
  </si>
  <si>
    <t>利用日数特例届出</t>
    <phoneticPr fontId="2"/>
  </si>
  <si>
    <t>注）１「平均工賃月額区分」は、令和3年度報酬改定の基本報酬体系適用後の新規事業所及び指定を受けた日から</t>
    <rPh sb="0" eb="1">
      <t>チュウ</t>
    </rPh>
    <rPh sb="4" eb="6">
      <t>ヘイキン</t>
    </rPh>
    <rPh sb="6" eb="8">
      <t>コウチン</t>
    </rPh>
    <rPh sb="8" eb="10">
      <t>ゲツガク</t>
    </rPh>
    <rPh sb="10" eb="12">
      <t>クブン</t>
    </rPh>
    <rPh sb="15" eb="17">
      <t>レイワ</t>
    </rPh>
    <rPh sb="18" eb="20">
      <t>ネンド</t>
    </rPh>
    <rPh sb="20" eb="22">
      <t>ホウシュウ</t>
    </rPh>
    <rPh sb="22" eb="24">
      <t>カイテイ</t>
    </rPh>
    <rPh sb="25" eb="27">
      <t>キホン</t>
    </rPh>
    <rPh sb="27" eb="29">
      <t>ホウシュウ</t>
    </rPh>
    <rPh sb="29" eb="31">
      <t>タイケイ</t>
    </rPh>
    <rPh sb="31" eb="33">
      <t>テキヨウ</t>
    </rPh>
    <rPh sb="33" eb="34">
      <t>ゴ</t>
    </rPh>
    <rPh sb="35" eb="37">
      <t>シンキ</t>
    </rPh>
    <rPh sb="37" eb="40">
      <t>ジギョウショ</t>
    </rPh>
    <rPh sb="40" eb="41">
      <t>オヨ</t>
    </rPh>
    <rPh sb="42" eb="44">
      <t>シテイ</t>
    </rPh>
    <rPh sb="45" eb="46">
      <t>ウ</t>
    </rPh>
    <rPh sb="48" eb="49">
      <t>ヒ</t>
    </rPh>
    <phoneticPr fontId="2"/>
  </si>
  <si>
    <t>注）２「キャリアパス区分」は、福祉・介護職員処遇改善加算が「２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2"/>
  </si>
  <si>
    <t>体制表</t>
    <phoneticPr fontId="2"/>
  </si>
  <si>
    <t>訓練等給付費の算定に係る体制等状況一覧表</t>
    <rPh sb="0" eb="3">
      <t>クンレンナド</t>
    </rPh>
    <rPh sb="3" eb="5">
      <t>キュウフ</t>
    </rPh>
    <rPh sb="5" eb="6">
      <t>ヒ</t>
    </rPh>
    <rPh sb="7" eb="9">
      <t>サンテイ</t>
    </rPh>
    <rPh sb="10" eb="11">
      <t>カカ</t>
    </rPh>
    <rPh sb="12" eb="14">
      <t>タイセイ</t>
    </rPh>
    <rPh sb="14" eb="15">
      <t>トウ</t>
    </rPh>
    <rPh sb="15" eb="17">
      <t>ジョウキョウ</t>
    </rPh>
    <rPh sb="17" eb="20">
      <t>イチランヒョウ</t>
    </rPh>
    <phoneticPr fontId="77"/>
  </si>
  <si>
    <t>就労継続支援Ｂ型に係る基本報酬の算定区分に関する届出書</t>
    <phoneticPr fontId="2"/>
  </si>
  <si>
    <t>報酬区分</t>
    <rPh sb="0" eb="2">
      <t>ホウシュウ</t>
    </rPh>
    <rPh sb="2" eb="4">
      <t>クブン</t>
    </rPh>
    <phoneticPr fontId="2"/>
  </si>
  <si>
    <t>指定時及び年度移行時必須</t>
    <rPh sb="0" eb="2">
      <t>シテイ</t>
    </rPh>
    <rPh sb="2" eb="3">
      <t>ジ</t>
    </rPh>
    <rPh sb="3" eb="4">
      <t>オヨ</t>
    </rPh>
    <rPh sb="5" eb="7">
      <t>ネンド</t>
    </rPh>
    <rPh sb="7" eb="9">
      <t>イコウ</t>
    </rPh>
    <rPh sb="9" eb="10">
      <t>ジ</t>
    </rPh>
    <rPh sb="10" eb="12">
      <t>ヒッス</t>
    </rPh>
    <phoneticPr fontId="2"/>
  </si>
  <si>
    <t>ピアサポーター等の配置に関する届出書</t>
    <phoneticPr fontId="2"/>
  </si>
  <si>
    <t>ピアサポ</t>
    <phoneticPr fontId="2"/>
  </si>
  <si>
    <t>ピアサポート実施加算</t>
    <rPh sb="6" eb="8">
      <t>ジッシ</t>
    </rPh>
    <rPh sb="8" eb="10">
      <t>カサン</t>
    </rPh>
    <phoneticPr fontId="2"/>
  </si>
  <si>
    <t>就労移行支援体制加算に関する届出書</t>
    <phoneticPr fontId="2"/>
  </si>
  <si>
    <t>就労移行</t>
    <rPh sb="0" eb="2">
      <t>シュウロウ</t>
    </rPh>
    <rPh sb="2" eb="4">
      <t>イコウ</t>
    </rPh>
    <phoneticPr fontId="2"/>
  </si>
  <si>
    <t>就労移行支援体制加算</t>
    <phoneticPr fontId="2"/>
  </si>
  <si>
    <t>目標工賃達成指導員対象施設の配置状況</t>
    <phoneticPr fontId="2"/>
  </si>
  <si>
    <t>工賃達成</t>
    <rPh sb="0" eb="2">
      <t>コウチン</t>
    </rPh>
    <rPh sb="2" eb="4">
      <t>タッセイ</t>
    </rPh>
    <phoneticPr fontId="2"/>
  </si>
  <si>
    <t>目標工賃達成指導員加算</t>
    <phoneticPr fontId="2"/>
  </si>
  <si>
    <t>重度者支援体制加算に係る届出書</t>
    <phoneticPr fontId="2"/>
  </si>
  <si>
    <t>重度者支援</t>
    <phoneticPr fontId="2"/>
  </si>
  <si>
    <t>重度者支援体制加算</t>
    <phoneticPr fontId="2"/>
  </si>
  <si>
    <t>（別紙）重度者支援体制加算に係る利用者の利用状況</t>
    <phoneticPr fontId="2"/>
  </si>
  <si>
    <t>重度者状況</t>
    <phoneticPr fontId="2"/>
  </si>
  <si>
    <t>社会生活支援特別加算に係る届出書</t>
    <phoneticPr fontId="2"/>
  </si>
  <si>
    <t>社会生活支援</t>
    <phoneticPr fontId="2"/>
  </si>
  <si>
    <t>社会生活支援特別加算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</si>
</sst>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0_ "/>
    <numFmt numFmtId="178" formatCode="#,##0.0_);[Red]\(#,##0.0\)"/>
    <numFmt numFmtId="179" formatCode="#,##0_);[Red]\(#,##0\)"/>
    <numFmt numFmtId="180" formatCode="#,##0.00_);[Red]\(#,##0.00\)"/>
  </numFmts>
  <fonts count="86" x14ac:knownFonts="1">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0"/>
      <name val="ＭＳ 明朝"/>
      <family val="1"/>
      <charset val="128"/>
    </font>
    <font>
      <sz val="10"/>
      <name val="ＭＳ ゴシック"/>
      <family val="3"/>
      <charset val="128"/>
    </font>
    <font>
      <sz val="9"/>
      <name val="ＭＳ ゴシック"/>
      <family val="3"/>
      <charset val="128"/>
    </font>
    <font>
      <sz val="12"/>
      <name val="ＭＳ 明朝"/>
      <family val="1"/>
      <charset val="128"/>
    </font>
    <font>
      <sz val="11"/>
      <name val="ＭＳ 明朝"/>
      <family val="1"/>
      <charset val="128"/>
    </font>
    <font>
      <sz val="8"/>
      <name val="ＭＳ ゴシック"/>
      <family val="3"/>
      <charset val="128"/>
    </font>
    <font>
      <sz val="12"/>
      <name val="ＭＳ ゴシック"/>
      <family val="3"/>
      <charset val="128"/>
    </font>
    <font>
      <sz val="16"/>
      <name val="ＭＳ 明朝"/>
      <family val="1"/>
      <charset val="128"/>
    </font>
    <font>
      <u/>
      <sz val="11"/>
      <color indexed="12"/>
      <name val="ＭＳ Ｐゴシック"/>
      <family val="3"/>
      <charset val="128"/>
    </font>
    <font>
      <sz val="18"/>
      <name val="ＭＳ ゴシック"/>
      <family val="3"/>
      <charset val="128"/>
    </font>
    <font>
      <sz val="14"/>
      <name val="ＭＳ ゴシック"/>
      <family val="3"/>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sz val="14"/>
      <name val="ＭＳ 明朝"/>
      <family val="1"/>
      <charset val="128"/>
    </font>
    <font>
      <sz val="8"/>
      <name val="ＭＳ 明朝"/>
      <family val="1"/>
      <charset val="128"/>
    </font>
    <font>
      <sz val="11"/>
      <color theme="1"/>
      <name val="ＭＳ Ｐゴシック"/>
      <family val="3"/>
      <charset val="128"/>
    </font>
    <font>
      <sz val="16"/>
      <name val="ＭＳ ゴシック"/>
      <family val="3"/>
      <charset val="128"/>
    </font>
    <font>
      <sz val="10"/>
      <name val="ＭＳ Ｐゴシック"/>
      <family val="3"/>
      <charset val="128"/>
    </font>
    <font>
      <b/>
      <sz val="12"/>
      <name val="ＭＳ ゴシック"/>
      <family val="3"/>
      <charset val="128"/>
    </font>
    <font>
      <b/>
      <u/>
      <sz val="11"/>
      <name val="ＭＳ ゴシック"/>
      <family val="3"/>
      <charset val="128"/>
    </font>
    <font>
      <sz val="9"/>
      <name val="ＭＳ 明朝"/>
      <family val="1"/>
      <charset val="128"/>
    </font>
    <font>
      <sz val="14"/>
      <color indexed="9"/>
      <name val="ＭＳ ゴシック"/>
      <family val="3"/>
      <charset val="128"/>
    </font>
    <font>
      <sz val="11"/>
      <color indexed="9"/>
      <name val="ＭＳ ゴシック"/>
      <family val="3"/>
      <charset val="128"/>
    </font>
    <font>
      <b/>
      <sz val="24"/>
      <name val="ＭＳ ゴシック"/>
      <family val="3"/>
      <charset val="128"/>
    </font>
    <font>
      <sz val="14"/>
      <name val="ＭＳ Ｐゴシック"/>
      <family val="3"/>
      <charset val="128"/>
    </font>
    <font>
      <sz val="14"/>
      <name val="HG丸ｺﾞｼｯｸM-PRO"/>
      <family val="3"/>
      <charset val="128"/>
    </font>
    <font>
      <sz val="9"/>
      <name val="ＭＳ Ｐゴシック"/>
      <family val="3"/>
      <charset val="128"/>
    </font>
    <font>
      <sz val="12"/>
      <name val="ＭＳ Ｐゴシック"/>
      <family val="3"/>
      <charset val="128"/>
    </font>
    <font>
      <sz val="11"/>
      <color indexed="8"/>
      <name val="ＭＳ Ｐゴシック"/>
      <family val="3"/>
      <charset val="128"/>
    </font>
    <font>
      <u/>
      <sz val="11"/>
      <name val="ＭＳ Ｐゴシック"/>
      <family val="3"/>
      <charset val="128"/>
    </font>
    <font>
      <sz val="9"/>
      <color indexed="8"/>
      <name val="ＭＳ Ｐゴシック"/>
      <family val="3"/>
      <charset val="128"/>
    </font>
    <font>
      <sz val="12"/>
      <color indexed="8"/>
      <name val="ＭＳ Ｐゴシック"/>
      <family val="3"/>
      <charset val="128"/>
    </font>
    <font>
      <sz val="10"/>
      <color theme="1"/>
      <name val="ＭＳ Ｐゴシック"/>
      <family val="3"/>
      <charset val="128"/>
    </font>
    <font>
      <sz val="11"/>
      <color indexed="9"/>
      <name val="ＭＳ Ｐゴシック"/>
      <family val="3"/>
      <charset val="128"/>
    </font>
    <font>
      <sz val="8"/>
      <name val="ＭＳ Ｐゴシック"/>
      <family val="3"/>
      <charset val="128"/>
    </font>
    <font>
      <b/>
      <sz val="10"/>
      <name val="ＭＳ Ｐゴシック"/>
      <family val="3"/>
      <charset val="128"/>
    </font>
    <font>
      <sz val="12"/>
      <color rgb="FF0000FF"/>
      <name val="ＭＳ ゴシック"/>
      <family val="3"/>
      <charset val="128"/>
    </font>
    <font>
      <sz val="12"/>
      <color rgb="FF0000FF"/>
      <name val="ＭＳ 明朝"/>
      <family val="1"/>
      <charset val="128"/>
    </font>
    <font>
      <sz val="10"/>
      <color rgb="FF0000FF"/>
      <name val="ＭＳ 明朝"/>
      <family val="1"/>
      <charset val="128"/>
    </font>
    <font>
      <sz val="8"/>
      <color rgb="FFFF0000"/>
      <name val="ＭＳ ゴシック"/>
      <family val="3"/>
      <charset val="128"/>
    </font>
    <font>
      <sz val="11"/>
      <color rgb="FFFF0000"/>
      <name val="ＭＳ Ｐゴシック"/>
      <family val="3"/>
      <charset val="128"/>
    </font>
    <font>
      <b/>
      <sz val="10"/>
      <name val="ＭＳ 明朝"/>
      <family val="1"/>
      <charset val="128"/>
    </font>
    <font>
      <sz val="11"/>
      <color theme="1"/>
      <name val="ＭＳ Ｐゴシック"/>
      <family val="3"/>
      <charset val="128"/>
      <scheme val="minor"/>
    </font>
    <font>
      <u/>
      <sz val="8"/>
      <name val="ＭＳ Ｐゴシック"/>
      <family val="3"/>
      <charset val="128"/>
    </font>
    <font>
      <sz val="10"/>
      <color theme="1"/>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scheme val="minor"/>
    </font>
    <font>
      <b/>
      <sz val="11"/>
      <name val="ＭＳ Ｐゴシック"/>
      <family val="3"/>
      <charset val="128"/>
      <scheme val="minor"/>
    </font>
    <font>
      <sz val="10"/>
      <name val="ＭＳ Ｐゴシック"/>
      <family val="3"/>
      <charset val="128"/>
      <scheme val="minor"/>
    </font>
    <font>
      <sz val="16"/>
      <name val="ＭＳ Ｐゴシック"/>
      <family val="3"/>
      <charset val="128"/>
      <scheme val="minor"/>
    </font>
    <font>
      <b/>
      <sz val="12"/>
      <name val="ＭＳ Ｐゴシック"/>
      <family val="3"/>
      <charset val="128"/>
      <scheme val="minor"/>
    </font>
    <font>
      <sz val="9"/>
      <name val="ＭＳ Ｐゴシック"/>
      <family val="3"/>
      <charset val="128"/>
      <scheme val="minor"/>
    </font>
    <font>
      <sz val="11"/>
      <color indexed="8"/>
      <name val="ＭＳ Ｐゴシック"/>
      <family val="3"/>
      <charset val="128"/>
      <scheme val="minor"/>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8"/>
      <color indexed="8"/>
      <name val="ＭＳ Ｐゴシック"/>
      <family val="3"/>
      <charset val="128"/>
      <scheme val="minor"/>
    </font>
    <font>
      <sz val="9.5"/>
      <name val="ＭＳ ゴシック"/>
      <family val="3"/>
      <charset val="128"/>
    </font>
    <font>
      <sz val="6"/>
      <name val="ＭＳ Ｐゴシック"/>
      <family val="2"/>
      <charset val="128"/>
      <scheme val="minor"/>
    </font>
    <font>
      <sz val="10"/>
      <color theme="1"/>
      <name val="ＭＳ Ｐゴシック"/>
      <family val="3"/>
      <charset val="128"/>
      <scheme val="minor"/>
    </font>
    <font>
      <sz val="8"/>
      <name val="ＭＳ Ｐゴシック"/>
      <family val="3"/>
      <charset val="128"/>
      <scheme val="minor"/>
    </font>
    <font>
      <sz val="7"/>
      <name val="ＭＳ Ｐゴシック"/>
      <family val="3"/>
      <charset val="128"/>
    </font>
    <font>
      <b/>
      <sz val="14"/>
      <name val="ＭＳ ゴシック"/>
      <family val="3"/>
      <charset val="128"/>
    </font>
    <font>
      <sz val="14"/>
      <color theme="1"/>
      <name val="ＭＳ Ｐゴシック"/>
      <family val="3"/>
      <charset val="128"/>
    </font>
    <font>
      <u/>
      <sz val="11"/>
      <color theme="10"/>
      <name val="ＭＳ Ｐゴシック"/>
      <family val="3"/>
      <charset val="128"/>
    </font>
    <font>
      <sz val="16"/>
      <name val="ＭＳ Ｐゴシック"/>
      <family val="3"/>
      <charset val="128"/>
    </font>
    <font>
      <b/>
      <sz val="14"/>
      <name val="ＭＳ Ｐゴシック"/>
      <family val="3"/>
      <charset val="128"/>
    </font>
  </fonts>
  <fills count="31">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FFFF99"/>
        <bgColor indexed="64"/>
      </patternFill>
    </fill>
    <fill>
      <patternFill patternType="solid">
        <fgColor rgb="FFCCFFFF"/>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1" tint="0.499984740745262"/>
        <bgColor indexed="64"/>
      </patternFill>
    </fill>
    <fill>
      <patternFill patternType="solid">
        <fgColor theme="0" tint="-0.14999847407452621"/>
        <bgColor indexed="64"/>
      </patternFill>
    </fill>
  </fills>
  <borders count="214">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style="double">
        <color indexed="64"/>
      </top>
      <bottom/>
      <diagonal/>
    </border>
    <border>
      <left style="thin">
        <color indexed="64"/>
      </left>
      <right/>
      <top style="double">
        <color indexed="64"/>
      </top>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tted">
        <color indexed="64"/>
      </left>
      <right style="medium">
        <color indexed="64"/>
      </right>
      <top style="double">
        <color indexed="64"/>
      </top>
      <bottom style="medium">
        <color indexed="64"/>
      </bottom>
      <diagonal/>
    </border>
    <border>
      <left style="double">
        <color indexed="64"/>
      </left>
      <right style="dotted">
        <color indexed="64"/>
      </right>
      <top style="double">
        <color indexed="64"/>
      </top>
      <bottom style="medium">
        <color indexed="64"/>
      </bottom>
      <diagonal/>
    </border>
    <border>
      <left style="dotted">
        <color indexed="64"/>
      </left>
      <right style="double">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medium">
        <color indexed="64"/>
      </right>
      <top style="dashed">
        <color indexed="64"/>
      </top>
      <bottom/>
      <diagonal/>
    </border>
    <border>
      <left/>
      <right/>
      <top style="dashed">
        <color indexed="64"/>
      </top>
      <bottom/>
      <diagonal/>
    </border>
    <border>
      <left style="thin">
        <color indexed="64"/>
      </left>
      <right style="dotted">
        <color indexed="64"/>
      </right>
      <top style="dashed">
        <color indexed="64"/>
      </top>
      <bottom style="double">
        <color indexed="64"/>
      </bottom>
      <diagonal/>
    </border>
    <border>
      <left style="dotted">
        <color indexed="64"/>
      </left>
      <right style="thin">
        <color indexed="64"/>
      </right>
      <top style="dashed">
        <color indexed="64"/>
      </top>
      <bottom style="double">
        <color indexed="64"/>
      </bottom>
      <diagonal/>
    </border>
    <border>
      <left/>
      <right/>
      <top style="dashed">
        <color indexed="64"/>
      </top>
      <bottom style="double">
        <color indexed="64"/>
      </bottom>
      <diagonal/>
    </border>
    <border>
      <left style="dotted">
        <color indexed="64"/>
      </left>
      <right/>
      <top style="dashed">
        <color indexed="64"/>
      </top>
      <bottom/>
      <diagonal/>
    </border>
    <border>
      <left style="medium">
        <color indexed="64"/>
      </left>
      <right style="dotted">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dotted">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thin">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dotted">
        <color indexed="64"/>
      </left>
      <right style="medium">
        <color indexed="64"/>
      </right>
      <top style="medium">
        <color indexed="64"/>
      </top>
      <bottom style="dashed">
        <color indexed="64"/>
      </bottom>
      <diagonal/>
    </border>
    <border>
      <left/>
      <right/>
      <top style="medium">
        <color indexed="64"/>
      </top>
      <bottom style="dashed">
        <color indexed="64"/>
      </bottom>
      <diagonal/>
    </border>
    <border>
      <left style="dotted">
        <color indexed="64"/>
      </left>
      <right style="thin">
        <color indexed="64"/>
      </right>
      <top style="medium">
        <color indexed="64"/>
      </top>
      <bottom style="dashed">
        <color indexed="64"/>
      </bottom>
      <diagonal/>
    </border>
    <border>
      <left style="dotted">
        <color indexed="64"/>
      </left>
      <right/>
      <top style="medium">
        <color indexed="64"/>
      </top>
      <bottom style="dashed">
        <color indexed="64"/>
      </bottom>
      <diagonal/>
    </border>
    <border>
      <left style="medium">
        <color indexed="64"/>
      </left>
      <right style="medium">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dotted">
        <color indexed="64"/>
      </right>
      <top style="medium">
        <color indexed="64"/>
      </top>
      <bottom style="dashed">
        <color indexed="64"/>
      </bottom>
      <diagonal/>
    </border>
    <border>
      <left/>
      <right style="dotted">
        <color indexed="64"/>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dotted">
        <color indexed="64"/>
      </right>
      <top style="dotted">
        <color indexed="64"/>
      </top>
      <bottom style="medium">
        <color indexed="64"/>
      </bottom>
      <diagonal/>
    </border>
    <border>
      <left style="double">
        <color indexed="64"/>
      </left>
      <right style="dotted">
        <color indexed="64"/>
      </right>
      <top style="dotted">
        <color indexed="64"/>
      </top>
      <bottom style="medium">
        <color indexed="64"/>
      </bottom>
      <diagonal/>
    </border>
    <border>
      <left style="dotted">
        <color indexed="64"/>
      </left>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right style="dotted">
        <color indexed="64"/>
      </right>
      <top style="thin">
        <color indexed="64"/>
      </top>
      <bottom style="dotted">
        <color indexed="64"/>
      </bottom>
      <diagonal/>
    </border>
    <border>
      <left style="double">
        <color indexed="64"/>
      </left>
      <right/>
      <top style="thin">
        <color indexed="64"/>
      </top>
      <bottom style="dotted">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hair">
        <color indexed="64"/>
      </top>
      <bottom/>
      <diagonal/>
    </border>
    <border>
      <left/>
      <right style="medium">
        <color indexed="64"/>
      </right>
      <top style="hair">
        <color indexed="64"/>
      </top>
      <bottom/>
      <diagonal/>
    </border>
    <border>
      <left/>
      <right/>
      <top/>
      <bottom style="hair">
        <color indexed="64"/>
      </bottom>
      <diagonal/>
    </border>
    <border>
      <left/>
      <right style="medium">
        <color indexed="64"/>
      </right>
      <top/>
      <bottom style="hair">
        <color indexed="64"/>
      </bottom>
      <diagonal/>
    </border>
    <border>
      <left style="dotted">
        <color indexed="64"/>
      </left>
      <right style="dotted">
        <color indexed="64"/>
      </right>
      <top style="medium">
        <color indexed="64"/>
      </top>
      <bottom/>
      <diagonal/>
    </border>
    <border>
      <left style="medium">
        <color indexed="64"/>
      </left>
      <right/>
      <top style="hair">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thin">
        <color indexed="64"/>
      </bottom>
      <diagonal/>
    </border>
    <border>
      <left style="medium">
        <color auto="1"/>
      </left>
      <right style="medium">
        <color auto="1"/>
      </right>
      <top style="hair">
        <color indexed="64"/>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hair">
        <color indexed="64"/>
      </bottom>
      <diagonal/>
    </border>
    <border>
      <left style="medium">
        <color indexed="64"/>
      </left>
      <right style="medium">
        <color indexed="64"/>
      </right>
      <top style="thin">
        <color indexed="64"/>
      </top>
      <bottom style="thin">
        <color indexed="64"/>
      </bottom>
      <diagonal/>
    </border>
  </borders>
  <cellStyleXfs count="5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top"/>
      <protection locked="0"/>
    </xf>
    <xf numFmtId="0" fontId="1" fillId="0" borderId="0"/>
    <xf numFmtId="0" fontId="1" fillId="0" borderId="0">
      <alignment vertical="center"/>
    </xf>
    <xf numFmtId="0" fontId="47"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6" borderId="0" applyNumberFormat="0" applyBorder="0" applyAlignment="0" applyProtection="0">
      <alignment vertical="center"/>
    </xf>
    <xf numFmtId="0" fontId="38" fillId="17"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4" borderId="0" applyNumberFormat="0" applyBorder="0" applyAlignment="0" applyProtection="0">
      <alignment vertical="center"/>
    </xf>
    <xf numFmtId="0" fontId="50" fillId="0" borderId="0" applyNumberFormat="0" applyFill="0" applyBorder="0" applyAlignment="0" applyProtection="0">
      <alignment vertical="center"/>
    </xf>
    <xf numFmtId="0" fontId="51" fillId="25" borderId="166" applyNumberFormat="0" applyAlignment="0" applyProtection="0">
      <alignment vertical="center"/>
    </xf>
    <xf numFmtId="0" fontId="52" fillId="26" borderId="0" applyNumberFormat="0" applyBorder="0" applyAlignment="0" applyProtection="0">
      <alignment vertical="center"/>
    </xf>
    <xf numFmtId="0" fontId="1" fillId="27" borderId="167" applyNumberFormat="0" applyFont="0" applyAlignment="0" applyProtection="0">
      <alignment vertical="center"/>
    </xf>
    <xf numFmtId="0" fontId="53" fillId="0" borderId="168" applyNumberFormat="0" applyFill="0" applyAlignment="0" applyProtection="0">
      <alignment vertical="center"/>
    </xf>
    <xf numFmtId="0" fontId="54" fillId="8" borderId="0" applyNumberFormat="0" applyBorder="0" applyAlignment="0" applyProtection="0">
      <alignment vertical="center"/>
    </xf>
    <xf numFmtId="0" fontId="55" fillId="28" borderId="169" applyNumberFormat="0" applyAlignment="0" applyProtection="0">
      <alignment vertical="center"/>
    </xf>
    <xf numFmtId="0" fontId="56" fillId="0" borderId="0" applyNumberFormat="0" applyFill="0" applyBorder="0" applyAlignment="0" applyProtection="0">
      <alignment vertical="center"/>
    </xf>
    <xf numFmtId="0" fontId="57" fillId="0" borderId="170" applyNumberFormat="0" applyFill="0" applyAlignment="0" applyProtection="0">
      <alignment vertical="center"/>
    </xf>
    <xf numFmtId="0" fontId="58" fillId="0" borderId="171" applyNumberFormat="0" applyFill="0" applyAlignment="0" applyProtection="0">
      <alignment vertical="center"/>
    </xf>
    <xf numFmtId="0" fontId="59" fillId="0" borderId="172" applyNumberFormat="0" applyFill="0" applyAlignment="0" applyProtection="0">
      <alignment vertical="center"/>
    </xf>
    <xf numFmtId="0" fontId="59" fillId="0" borderId="0" applyNumberFormat="0" applyFill="0" applyBorder="0" applyAlignment="0" applyProtection="0">
      <alignment vertical="center"/>
    </xf>
    <xf numFmtId="0" fontId="60" fillId="0" borderId="173" applyNumberFormat="0" applyFill="0" applyAlignment="0" applyProtection="0">
      <alignment vertical="center"/>
    </xf>
    <xf numFmtId="0" fontId="61" fillId="28" borderId="174" applyNumberFormat="0" applyAlignment="0" applyProtection="0">
      <alignment vertical="center"/>
    </xf>
    <xf numFmtId="0" fontId="62" fillId="0" borderId="0" applyNumberFormat="0" applyFill="0" applyBorder="0" applyAlignment="0" applyProtection="0">
      <alignment vertical="center"/>
    </xf>
    <xf numFmtId="0" fontId="63" fillId="12" borderId="169" applyNumberFormat="0" applyAlignment="0" applyProtection="0">
      <alignment vertical="center"/>
    </xf>
    <xf numFmtId="0" fontId="64" fillId="9" borderId="0" applyNumberFormat="0" applyBorder="0" applyAlignment="0" applyProtection="0">
      <alignment vertical="center"/>
    </xf>
    <xf numFmtId="0" fontId="71" fillId="0" borderId="0">
      <alignment vertical="center"/>
    </xf>
    <xf numFmtId="0" fontId="83" fillId="0" borderId="0" applyNumberFormat="0" applyFill="0" applyBorder="0" applyAlignment="0" applyProtection="0">
      <alignment vertical="center"/>
    </xf>
  </cellStyleXfs>
  <cellXfs count="1675">
    <xf numFmtId="0" fontId="0" fillId="0" borderId="0" xfId="0">
      <alignment vertical="center"/>
    </xf>
    <xf numFmtId="0" fontId="3" fillId="0" borderId="0" xfId="4" applyFont="1">
      <alignment vertical="center"/>
    </xf>
    <xf numFmtId="0" fontId="0" fillId="0" borderId="0" xfId="0" applyAlignment="1">
      <alignment vertical="center"/>
    </xf>
    <xf numFmtId="0" fontId="10" fillId="0" borderId="0" xfId="3" applyFont="1">
      <alignment vertical="center"/>
    </xf>
    <xf numFmtId="0" fontId="18" fillId="0" borderId="0" xfId="3" applyFont="1" applyBorder="1" applyAlignment="1">
      <alignment horizontal="center" vertical="center"/>
    </xf>
    <xf numFmtId="0" fontId="5" fillId="0" borderId="0" xfId="3" applyFont="1" applyBorder="1" applyAlignment="1">
      <alignment horizontal="distributed" vertical="center"/>
    </xf>
    <xf numFmtId="0" fontId="14" fillId="0" borderId="0" xfId="3" applyFont="1">
      <alignment vertical="center"/>
    </xf>
    <xf numFmtId="0" fontId="7" fillId="0" borderId="0" xfId="0" applyFont="1">
      <alignment vertical="center"/>
    </xf>
    <xf numFmtId="0" fontId="20" fillId="0" borderId="0" xfId="2" applyFont="1">
      <alignment vertical="center"/>
    </xf>
    <xf numFmtId="49" fontId="22" fillId="0" borderId="0" xfId="0" applyNumberFormat="1" applyFont="1" applyAlignment="1">
      <alignment horizontal="left" vertical="center"/>
    </xf>
    <xf numFmtId="49" fontId="4" fillId="0" borderId="16" xfId="0" applyNumberFormat="1" applyFont="1" applyBorder="1" applyAlignment="1">
      <alignment horizontal="left" vertical="center" shrinkToFit="1"/>
    </xf>
    <xf numFmtId="49" fontId="4" fillId="0" borderId="0" xfId="0" applyNumberFormat="1" applyFont="1" applyBorder="1" applyAlignment="1">
      <alignment horizontal="left" vertical="center" shrinkToFit="1"/>
    </xf>
    <xf numFmtId="0" fontId="14" fillId="0" borderId="0" xfId="3" applyFont="1" applyAlignment="1">
      <alignment horizontal="center" vertical="center"/>
    </xf>
    <xf numFmtId="0" fontId="3" fillId="0" borderId="0" xfId="0" applyFont="1" applyAlignment="1">
      <alignment vertical="center"/>
    </xf>
    <xf numFmtId="49" fontId="0" fillId="0" borderId="0" xfId="0" applyNumberFormat="1" applyAlignment="1">
      <alignment vertical="center"/>
    </xf>
    <xf numFmtId="49" fontId="22" fillId="0" borderId="0" xfId="0" applyNumberFormat="1" applyFont="1" applyAlignment="1">
      <alignment vertical="center"/>
    </xf>
    <xf numFmtId="0" fontId="10" fillId="0" borderId="0" xfId="3" applyFont="1" applyAlignment="1">
      <alignment horizontal="left" vertical="center"/>
    </xf>
    <xf numFmtId="0" fontId="14" fillId="0" borderId="61" xfId="3" applyFont="1" applyFill="1" applyBorder="1" applyAlignment="1">
      <alignment vertical="center" shrinkToFit="1"/>
    </xf>
    <xf numFmtId="0" fontId="14" fillId="0" borderId="62" xfId="3" applyFont="1" applyFill="1" applyBorder="1" applyAlignment="1">
      <alignment vertical="center" shrinkToFit="1"/>
    </xf>
    <xf numFmtId="0" fontId="3" fillId="0" borderId="62" xfId="0" applyFont="1" applyBorder="1" applyAlignment="1">
      <alignment vertical="center" wrapText="1"/>
    </xf>
    <xf numFmtId="0" fontId="3" fillId="0" borderId="32" xfId="0" applyFont="1" applyBorder="1" applyAlignment="1">
      <alignment vertical="center" wrapText="1"/>
    </xf>
    <xf numFmtId="0" fontId="3" fillId="0" borderId="27" xfId="0" applyFont="1" applyBorder="1" applyAlignment="1">
      <alignment vertical="center" wrapText="1"/>
    </xf>
    <xf numFmtId="0" fontId="3" fillId="0" borderId="19" xfId="0" applyFont="1" applyBorder="1" applyAlignment="1">
      <alignment vertical="center" wrapText="1"/>
    </xf>
    <xf numFmtId="0" fontId="3" fillId="0" borderId="11" xfId="0" applyFont="1" applyBorder="1" applyAlignment="1">
      <alignment vertical="center" wrapText="1"/>
    </xf>
    <xf numFmtId="0" fontId="3" fillId="0" borderId="30" xfId="0" applyFont="1" applyBorder="1" applyAlignment="1">
      <alignment vertical="center" wrapText="1"/>
    </xf>
    <xf numFmtId="0" fontId="6" fillId="0" borderId="33" xfId="0" applyFont="1" applyBorder="1" applyAlignment="1">
      <alignment vertical="center"/>
    </xf>
    <xf numFmtId="0" fontId="5" fillId="0" borderId="0" xfId="4" applyFont="1">
      <alignment vertical="center"/>
    </xf>
    <xf numFmtId="0" fontId="10" fillId="0" borderId="0" xfId="3" applyFont="1" applyAlignment="1">
      <alignment vertical="center" wrapText="1"/>
    </xf>
    <xf numFmtId="0" fontId="3" fillId="0" borderId="32" xfId="3" applyFont="1" applyFill="1" applyBorder="1" applyAlignment="1">
      <alignment horizontal="distributed" vertical="center" indent="2"/>
    </xf>
    <xf numFmtId="0" fontId="3" fillId="0" borderId="9" xfId="3" applyFont="1" applyFill="1" applyBorder="1" applyAlignment="1">
      <alignment horizontal="distributed" vertical="center" indent="2"/>
    </xf>
    <xf numFmtId="0" fontId="3" fillId="0" borderId="27" xfId="3" applyFont="1" applyFill="1" applyBorder="1" applyAlignment="1">
      <alignment horizontal="distributed" vertical="center" indent="2"/>
    </xf>
    <xf numFmtId="0" fontId="3" fillId="0" borderId="11" xfId="3" applyFont="1" applyFill="1" applyBorder="1" applyAlignment="1">
      <alignment horizontal="distributed" vertical="center" indent="2"/>
    </xf>
    <xf numFmtId="0" fontId="3" fillId="0" borderId="19" xfId="3" applyFont="1" applyFill="1" applyBorder="1" applyAlignment="1">
      <alignment horizontal="distributed" vertical="center" indent="2"/>
    </xf>
    <xf numFmtId="0" fontId="3" fillId="0" borderId="30" xfId="3" applyFont="1" applyFill="1" applyBorder="1" applyAlignment="1">
      <alignment horizontal="distributed" vertical="center" indent="2"/>
    </xf>
    <xf numFmtId="0" fontId="3" fillId="0" borderId="49" xfId="3" applyFont="1" applyFill="1" applyBorder="1" applyAlignment="1">
      <alignment horizontal="distributed" vertical="center" indent="2"/>
    </xf>
    <xf numFmtId="0" fontId="3" fillId="0" borderId="48" xfId="3" applyFont="1" applyFill="1" applyBorder="1" applyAlignment="1">
      <alignment horizontal="distributed" vertical="center" indent="2"/>
    </xf>
    <xf numFmtId="0" fontId="3" fillId="0" borderId="48" xfId="3" applyFont="1" applyFill="1" applyBorder="1" applyAlignment="1">
      <alignment horizontal="center" vertical="center"/>
    </xf>
    <xf numFmtId="0" fontId="3" fillId="0" borderId="49" xfId="3" applyFont="1" applyFill="1" applyBorder="1" applyAlignment="1">
      <alignment horizontal="left" vertical="center"/>
    </xf>
    <xf numFmtId="0" fontId="3" fillId="0" borderId="48" xfId="3" applyFont="1" applyFill="1" applyBorder="1" applyAlignment="1">
      <alignment horizontal="left" vertical="center"/>
    </xf>
    <xf numFmtId="0" fontId="3" fillId="0" borderId="2" xfId="3" applyFont="1" applyFill="1" applyBorder="1" applyAlignment="1">
      <alignment horizontal="center" vertical="center"/>
    </xf>
    <xf numFmtId="0" fontId="3" fillId="0" borderId="51" xfId="3" applyFont="1" applyFill="1" applyBorder="1" applyAlignment="1">
      <alignment horizontal="distributed" vertical="center" indent="2"/>
    </xf>
    <xf numFmtId="0" fontId="3" fillId="0" borderId="2" xfId="3" applyFont="1" applyFill="1" applyBorder="1" applyAlignment="1">
      <alignment horizontal="distributed" vertical="center" indent="2"/>
    </xf>
    <xf numFmtId="0" fontId="0" fillId="0" borderId="0" xfId="0" applyAlignment="1">
      <alignment vertical="top"/>
    </xf>
    <xf numFmtId="0" fontId="3" fillId="0" borderId="0" xfId="0" applyFont="1" applyAlignment="1">
      <alignment horizontal="left" vertical="top" indent="1"/>
    </xf>
    <xf numFmtId="0" fontId="0" fillId="0" borderId="0" xfId="0" applyAlignment="1">
      <alignment horizontal="right" vertical="top"/>
    </xf>
    <xf numFmtId="0" fontId="0" fillId="0" borderId="0" xfId="0" applyAlignment="1"/>
    <xf numFmtId="0" fontId="3" fillId="0" borderId="0" xfId="0" applyFont="1" applyAlignment="1">
      <alignment horizontal="right"/>
    </xf>
    <xf numFmtId="0" fontId="3" fillId="0" borderId="0" xfId="0" applyFont="1" applyAlignment="1">
      <alignment horizontal="left" wrapText="1"/>
    </xf>
    <xf numFmtId="0" fontId="24" fillId="0" borderId="18" xfId="0" applyFont="1" applyBorder="1" applyAlignment="1">
      <alignment vertical="top"/>
    </xf>
    <xf numFmtId="0" fontId="0" fillId="0" borderId="0" xfId="0" applyAlignment="1">
      <alignment horizontal="center" vertical="top"/>
    </xf>
    <xf numFmtId="0" fontId="14" fillId="0" borderId="0" xfId="0" applyFont="1" applyBorder="1" applyAlignment="1">
      <alignment vertical="center"/>
    </xf>
    <xf numFmtId="0" fontId="14" fillId="0" borderId="41" xfId="0" applyFont="1" applyBorder="1" applyAlignment="1">
      <alignment horizontal="center" vertical="center"/>
    </xf>
    <xf numFmtId="0" fontId="10" fillId="0" borderId="65" xfId="0" applyFont="1" applyBorder="1" applyAlignment="1">
      <alignment horizontal="center" vertical="center"/>
    </xf>
    <xf numFmtId="49" fontId="3" fillId="0" borderId="50" xfId="0" applyNumberFormat="1" applyFont="1" applyBorder="1" applyAlignment="1">
      <alignment horizontal="center" vertical="center"/>
    </xf>
    <xf numFmtId="0" fontId="14" fillId="0" borderId="28" xfId="0" applyFont="1" applyBorder="1" applyAlignment="1">
      <alignment horizontal="center" vertical="center"/>
    </xf>
    <xf numFmtId="0" fontId="10" fillId="0" borderId="67" xfId="0" applyFont="1" applyBorder="1" applyAlignment="1">
      <alignment horizontal="center" vertical="center"/>
    </xf>
    <xf numFmtId="49" fontId="3" fillId="0" borderId="19" xfId="0" applyNumberFormat="1" applyFont="1" applyBorder="1" applyAlignment="1">
      <alignment horizontal="center" vertical="center"/>
    </xf>
    <xf numFmtId="0" fontId="14" fillId="3" borderId="0" xfId="0" applyFont="1" applyFill="1" applyBorder="1" applyAlignment="1">
      <alignment horizontal="center" vertical="center"/>
    </xf>
    <xf numFmtId="0" fontId="14" fillId="0" borderId="43" xfId="0" applyFont="1" applyBorder="1" applyAlignment="1">
      <alignment horizontal="center" vertical="center"/>
    </xf>
    <xf numFmtId="49" fontId="3" fillId="0" borderId="49" xfId="0" applyNumberFormat="1" applyFont="1" applyBorder="1" applyAlignment="1">
      <alignment horizontal="center" vertical="center"/>
    </xf>
    <xf numFmtId="0" fontId="3" fillId="0" borderId="49" xfId="0" applyFont="1" applyBorder="1" applyAlignment="1">
      <alignment horizontal="center" vertical="center"/>
    </xf>
    <xf numFmtId="0" fontId="26" fillId="0" borderId="0" xfId="0" applyFont="1" applyBorder="1" applyAlignment="1">
      <alignment horizontal="left" vertical="center"/>
    </xf>
    <xf numFmtId="0" fontId="27" fillId="0" borderId="0" xfId="0" applyFont="1">
      <alignment vertical="center"/>
    </xf>
    <xf numFmtId="0" fontId="14" fillId="0" borderId="13" xfId="0" applyFont="1" applyBorder="1" applyAlignment="1">
      <alignment horizontal="center" vertical="center"/>
    </xf>
    <xf numFmtId="0" fontId="28" fillId="0" borderId="0" xfId="0" applyFont="1" applyAlignment="1">
      <alignment horizontal="center" vertical="top"/>
    </xf>
    <xf numFmtId="0" fontId="29" fillId="0" borderId="0" xfId="0" applyFont="1" applyAlignment="1">
      <alignment vertical="top"/>
    </xf>
    <xf numFmtId="0" fontId="21" fillId="0" borderId="0" xfId="3" applyFont="1">
      <alignment vertical="center"/>
    </xf>
    <xf numFmtId="0" fontId="10" fillId="0" borderId="0" xfId="0" applyFont="1">
      <alignment vertical="center"/>
    </xf>
    <xf numFmtId="0" fontId="14" fillId="0" borderId="0" xfId="0" applyFont="1" applyBorder="1" applyAlignment="1">
      <alignment horizontal="center" vertical="center"/>
    </xf>
    <xf numFmtId="0" fontId="30" fillId="0" borderId="0" xfId="0" applyFont="1" applyBorder="1" applyAlignment="1">
      <alignment horizontal="center" vertical="center"/>
    </xf>
    <xf numFmtId="0" fontId="10" fillId="0" borderId="0" xfId="0" applyFont="1" applyBorder="1" applyAlignment="1">
      <alignment horizontal="left" vertical="center"/>
    </xf>
    <xf numFmtId="0" fontId="7" fillId="0" borderId="0" xfId="0" applyFont="1" applyAlignment="1">
      <alignment horizontal="left" vertical="center"/>
    </xf>
    <xf numFmtId="0" fontId="10" fillId="0" borderId="16" xfId="0" applyFont="1" applyBorder="1" applyAlignment="1">
      <alignment horizontal="left" vertical="center"/>
    </xf>
    <xf numFmtId="0" fontId="10" fillId="0" borderId="16" xfId="0" applyFont="1" applyBorder="1" applyAlignment="1">
      <alignment horizontal="center" vertical="center"/>
    </xf>
    <xf numFmtId="0" fontId="10" fillId="0" borderId="13" xfId="0" applyFont="1" applyBorder="1" applyAlignment="1">
      <alignment horizontal="left" vertical="center"/>
    </xf>
    <xf numFmtId="0" fontId="10" fillId="0" borderId="18" xfId="0" applyFont="1" applyBorder="1" applyAlignment="1">
      <alignment horizontal="left" vertical="center"/>
    </xf>
    <xf numFmtId="0" fontId="10" fillId="0" borderId="0" xfId="0" applyFont="1" applyBorder="1" applyAlignment="1">
      <alignment horizontal="distributed" vertical="center"/>
    </xf>
    <xf numFmtId="0" fontId="0" fillId="0" borderId="0" xfId="0" applyBorder="1" applyAlignment="1">
      <alignment vertical="center"/>
    </xf>
    <xf numFmtId="0" fontId="7" fillId="0" borderId="22" xfId="0" applyFont="1" applyBorder="1" applyAlignment="1"/>
    <xf numFmtId="0" fontId="7" fillId="0" borderId="23" xfId="0" applyFont="1" applyBorder="1" applyAlignment="1"/>
    <xf numFmtId="0" fontId="6" fillId="0" borderId="23" xfId="0" applyFont="1" applyBorder="1" applyAlignment="1">
      <alignment horizontal="center" vertical="center"/>
    </xf>
    <xf numFmtId="0" fontId="7" fillId="0" borderId="16" xfId="0" applyFont="1" applyBorder="1" applyAlignment="1"/>
    <xf numFmtId="0" fontId="7" fillId="0" borderId="0" xfId="0" applyFont="1" applyBorder="1" applyAlignment="1"/>
    <xf numFmtId="0" fontId="6" fillId="0" borderId="0" xfId="0" applyFont="1" applyBorder="1" applyAlignment="1">
      <alignment horizontal="center" vertical="center"/>
    </xf>
    <xf numFmtId="0" fontId="7" fillId="0" borderId="28" xfId="0" applyFont="1" applyBorder="1" applyAlignment="1"/>
    <xf numFmtId="0" fontId="7" fillId="0" borderId="29" xfId="0" applyFont="1" applyBorder="1" applyAlignment="1"/>
    <xf numFmtId="0" fontId="31" fillId="0" borderId="29" xfId="0" applyFont="1" applyBorder="1" applyAlignment="1">
      <alignment vertical="center"/>
    </xf>
    <xf numFmtId="0" fontId="6" fillId="0" borderId="29" xfId="0" applyFont="1" applyBorder="1" applyAlignment="1">
      <alignment vertical="center"/>
    </xf>
    <xf numFmtId="0" fontId="22" fillId="0" borderId="0" xfId="0" applyFont="1" applyAlignment="1">
      <alignment horizontal="center" vertical="center"/>
    </xf>
    <xf numFmtId="0" fontId="10" fillId="0" borderId="0" xfId="3" applyFont="1" applyAlignment="1">
      <alignment horizontal="left" vertical="center" wrapText="1"/>
    </xf>
    <xf numFmtId="0" fontId="1" fillId="0" borderId="0" xfId="0" applyFont="1" applyAlignment="1">
      <alignment vertical="center"/>
    </xf>
    <xf numFmtId="0" fontId="5" fillId="0" borderId="0" xfId="0" applyFont="1" applyAlignment="1">
      <alignment horizontal="center" vertical="center"/>
    </xf>
    <xf numFmtId="0" fontId="10" fillId="0" borderId="0" xfId="0" applyFont="1" applyAlignment="1">
      <alignment vertical="center"/>
    </xf>
    <xf numFmtId="0" fontId="8" fillId="0" borderId="0" xfId="0" applyNumberFormat="1" applyFont="1" applyBorder="1" applyAlignment="1">
      <alignment horizontal="center" vertical="center"/>
    </xf>
    <xf numFmtId="0" fontId="3" fillId="0" borderId="0" xfId="4" applyFont="1" applyAlignment="1">
      <alignment vertical="center"/>
    </xf>
    <xf numFmtId="0" fontId="5" fillId="0" borderId="0" xfId="0" applyFont="1" applyBorder="1" applyAlignment="1">
      <alignment horizontal="left" vertical="center"/>
    </xf>
    <xf numFmtId="0" fontId="3" fillId="0" borderId="25" xfId="0" applyFont="1" applyBorder="1" applyAlignment="1">
      <alignment vertical="center"/>
    </xf>
    <xf numFmtId="0" fontId="6" fillId="0" borderId="23" xfId="0" applyFont="1" applyBorder="1" applyAlignment="1">
      <alignment horizontal="left" vertical="center"/>
    </xf>
    <xf numFmtId="0" fontId="25" fillId="2" borderId="23" xfId="0" applyFont="1" applyFill="1" applyBorder="1" applyAlignment="1">
      <alignment horizontal="center" vertical="center"/>
    </xf>
    <xf numFmtId="0" fontId="3" fillId="0" borderId="19" xfId="0" applyFont="1" applyBorder="1" applyAlignment="1">
      <alignment vertical="center"/>
    </xf>
    <xf numFmtId="0" fontId="6" fillId="0" borderId="29" xfId="0" applyFont="1" applyBorder="1" applyAlignment="1">
      <alignment horizontal="left" vertical="center"/>
    </xf>
    <xf numFmtId="0" fontId="25" fillId="2" borderId="29" xfId="0" applyFont="1" applyFill="1" applyBorder="1" applyAlignment="1">
      <alignment horizontal="center" vertical="center"/>
    </xf>
    <xf numFmtId="0" fontId="6" fillId="0" borderId="29" xfId="0" applyFont="1" applyBorder="1" applyAlignment="1">
      <alignment horizontal="center" vertical="center"/>
    </xf>
    <xf numFmtId="0" fontId="3" fillId="0" borderId="32" xfId="0" applyFont="1" applyBorder="1" applyAlignment="1">
      <alignment vertical="center"/>
    </xf>
    <xf numFmtId="0" fontId="6" fillId="0" borderId="33" xfId="0" applyFont="1" applyBorder="1" applyAlignment="1">
      <alignment horizontal="left" vertical="center"/>
    </xf>
    <xf numFmtId="0" fontId="25" fillId="2" borderId="33" xfId="0" applyFont="1" applyFill="1" applyBorder="1" applyAlignment="1">
      <alignment horizontal="center" vertical="center"/>
    </xf>
    <xf numFmtId="0" fontId="6" fillId="0" borderId="33" xfId="0" applyFont="1" applyBorder="1" applyAlignment="1">
      <alignment horizontal="center" vertical="center"/>
    </xf>
    <xf numFmtId="0" fontId="3" fillId="0" borderId="27" xfId="0" applyFont="1" applyBorder="1" applyAlignment="1">
      <alignment vertical="center"/>
    </xf>
    <xf numFmtId="0" fontId="6" fillId="0" borderId="0" xfId="0" applyFont="1" applyBorder="1" applyAlignment="1">
      <alignment horizontal="left" vertical="center"/>
    </xf>
    <xf numFmtId="0" fontId="25" fillId="2" borderId="0" xfId="0" applyFont="1" applyFill="1" applyBorder="1" applyAlignment="1">
      <alignment horizontal="center" vertical="center"/>
    </xf>
    <xf numFmtId="0" fontId="4" fillId="0" borderId="43" xfId="0" applyFont="1" applyBorder="1" applyAlignment="1">
      <alignment horizontal="left" vertical="center" wrapText="1" indent="3"/>
    </xf>
    <xf numFmtId="49" fontId="5" fillId="0" borderId="44" xfId="0" applyNumberFormat="1" applyFont="1" applyBorder="1" applyAlignment="1">
      <alignment horizontal="right" vertical="center" wrapText="1"/>
    </xf>
    <xf numFmtId="49" fontId="5" fillId="0" borderId="48" xfId="0" applyNumberFormat="1" applyFont="1" applyBorder="1" applyAlignment="1">
      <alignment horizontal="right" vertical="center" wrapText="1"/>
    </xf>
    <xf numFmtId="0" fontId="6" fillId="0" borderId="73" xfId="0" applyFont="1" applyBorder="1" applyAlignment="1">
      <alignment vertical="center"/>
    </xf>
    <xf numFmtId="0" fontId="6" fillId="0" borderId="74" xfId="0" applyFont="1" applyBorder="1" applyAlignment="1">
      <alignment vertical="center"/>
    </xf>
    <xf numFmtId="0" fontId="10" fillId="0" borderId="0" xfId="3" applyFont="1" applyAlignment="1">
      <alignment horizontal="left" vertical="top" wrapText="1"/>
    </xf>
    <xf numFmtId="0" fontId="3" fillId="0" borderId="0" xfId="3" applyFont="1" applyAlignment="1">
      <alignment horizontal="left" vertical="center"/>
    </xf>
    <xf numFmtId="0" fontId="7" fillId="0" borderId="0" xfId="0" applyFont="1" applyBorder="1" applyAlignment="1">
      <alignment horizontal="left" vertical="center" wrapText="1"/>
    </xf>
    <xf numFmtId="0" fontId="3" fillId="0" borderId="0" xfId="0" applyFont="1" applyBorder="1" applyAlignment="1">
      <alignment vertical="center"/>
    </xf>
    <xf numFmtId="0" fontId="10" fillId="0" borderId="36" xfId="0" applyFont="1" applyBorder="1" applyAlignment="1">
      <alignment horizontal="left" vertical="center" wrapText="1"/>
    </xf>
    <xf numFmtId="0" fontId="5" fillId="0" borderId="49" xfId="0" applyFont="1" applyBorder="1" applyAlignment="1">
      <alignment horizontal="left" vertical="center" wrapText="1"/>
    </xf>
    <xf numFmtId="0" fontId="4" fillId="0" borderId="48" xfId="0" applyFont="1" applyBorder="1" applyAlignment="1">
      <alignment horizontal="left" vertical="center" wrapText="1"/>
    </xf>
    <xf numFmtId="0" fontId="4" fillId="2" borderId="48" xfId="0" applyFont="1" applyFill="1" applyBorder="1" applyAlignment="1">
      <alignment horizontal="left" vertical="center" wrapText="1"/>
    </xf>
    <xf numFmtId="0" fontId="10" fillId="0" borderId="36" xfId="0" applyFont="1" applyBorder="1" applyAlignment="1">
      <alignment horizontal="left" vertical="center"/>
    </xf>
    <xf numFmtId="0" fontId="10" fillId="0" borderId="37" xfId="0" applyFont="1" applyBorder="1" applyAlignment="1">
      <alignment horizontal="center" vertical="center"/>
    </xf>
    <xf numFmtId="0" fontId="10" fillId="0" borderId="37" xfId="0" applyFont="1" applyBorder="1" applyAlignment="1">
      <alignment horizontal="left" vertical="center"/>
    </xf>
    <xf numFmtId="0" fontId="7" fillId="0" borderId="0" xfId="0" applyFont="1" applyBorder="1" applyAlignment="1">
      <alignment horizontal="left" vertical="center" wrapText="1" indent="3"/>
    </xf>
    <xf numFmtId="0" fontId="7" fillId="0" borderId="77"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9" xfId="0" applyFont="1" applyBorder="1" applyAlignment="1">
      <alignment horizontal="center" vertical="center" wrapText="1"/>
    </xf>
    <xf numFmtId="0" fontId="3" fillId="0" borderId="0" xfId="0" applyFont="1" applyFill="1" applyAlignment="1">
      <alignment vertical="center"/>
    </xf>
    <xf numFmtId="49" fontId="0" fillId="0" borderId="0" xfId="0" applyNumberFormat="1" applyFill="1" applyAlignment="1">
      <alignment vertical="center"/>
    </xf>
    <xf numFmtId="49" fontId="8" fillId="0" borderId="0" xfId="0" applyNumberFormat="1" applyFont="1" applyFill="1" applyAlignment="1">
      <alignment horizontal="center" vertical="center"/>
    </xf>
    <xf numFmtId="49" fontId="22" fillId="0" borderId="0" xfId="0" applyNumberFormat="1" applyFont="1" applyFill="1" applyAlignment="1">
      <alignment vertical="center"/>
    </xf>
    <xf numFmtId="0" fontId="8" fillId="0" borderId="0" xfId="0" applyNumberFormat="1" applyFont="1" applyFill="1" applyBorder="1" applyAlignment="1">
      <alignment horizontal="right" vertical="center"/>
    </xf>
    <xf numFmtId="49" fontId="14" fillId="0" borderId="0" xfId="0" applyNumberFormat="1" applyFont="1" applyAlignment="1">
      <alignment vertical="center"/>
    </xf>
    <xf numFmtId="49" fontId="18" fillId="0" borderId="0" xfId="0" applyNumberFormat="1" applyFont="1" applyFill="1" applyAlignment="1">
      <alignment horizontal="center" vertical="center"/>
    </xf>
    <xf numFmtId="49" fontId="14" fillId="0" borderId="0" xfId="0" applyNumberFormat="1" applyFont="1" applyFill="1" applyAlignment="1">
      <alignment horizontal="center" vertical="center"/>
    </xf>
    <xf numFmtId="0" fontId="18" fillId="0" borderId="0" xfId="0" applyNumberFormat="1" applyFont="1" applyFill="1" applyBorder="1" applyAlignment="1">
      <alignment horizontal="right" vertical="center"/>
    </xf>
    <xf numFmtId="49" fontId="14" fillId="0" borderId="0" xfId="0" applyNumberFormat="1" applyFont="1" applyAlignment="1">
      <alignment horizontal="right" vertical="center"/>
    </xf>
    <xf numFmtId="49" fontId="14" fillId="0" borderId="0" xfId="0" applyNumberFormat="1" applyFont="1" applyAlignment="1">
      <alignment horizontal="center" vertical="center"/>
    </xf>
    <xf numFmtId="0" fontId="14" fillId="0" borderId="0" xfId="3" applyFont="1" applyAlignment="1">
      <alignment horizontal="center" vertical="center"/>
    </xf>
    <xf numFmtId="0" fontId="0" fillId="0" borderId="0" xfId="0" applyAlignment="1">
      <alignment vertical="center"/>
    </xf>
    <xf numFmtId="0" fontId="13" fillId="0" borderId="0" xfId="3" applyFont="1" applyAlignment="1">
      <alignment horizontal="distributed" vertical="center" indent="9"/>
    </xf>
    <xf numFmtId="0" fontId="5" fillId="0" borderId="0" xfId="3" applyFont="1" applyFill="1" applyBorder="1" applyAlignment="1">
      <alignment vertical="center" wrapText="1"/>
    </xf>
    <xf numFmtId="0" fontId="0" fillId="0" borderId="0" xfId="0">
      <alignment vertical="center"/>
    </xf>
    <xf numFmtId="0" fontId="7" fillId="0" borderId="49" xfId="0" applyFont="1" applyBorder="1" applyAlignment="1">
      <alignment horizontal="center" vertical="center"/>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24" fillId="0" borderId="0" xfId="0" applyFont="1" applyBorder="1" applyAlignment="1">
      <alignment vertical="top"/>
    </xf>
    <xf numFmtId="0" fontId="1" fillId="0" borderId="0" xfId="7" applyFont="1">
      <alignment vertical="center"/>
    </xf>
    <xf numFmtId="0" fontId="33" fillId="0" borderId="0" xfId="7" applyFont="1">
      <alignment vertical="center"/>
    </xf>
    <xf numFmtId="0" fontId="1" fillId="0" borderId="18" xfId="7" applyFont="1" applyBorder="1">
      <alignment vertical="center"/>
    </xf>
    <xf numFmtId="0" fontId="1" fillId="0" borderId="12" xfId="7" applyFont="1" applyBorder="1">
      <alignment vertical="center"/>
    </xf>
    <xf numFmtId="0" fontId="1" fillId="0" borderId="0" xfId="7" applyFont="1" applyFill="1">
      <alignment vertical="center"/>
    </xf>
    <xf numFmtId="0" fontId="31" fillId="0" borderId="0" xfId="7" applyFont="1">
      <alignment vertical="center"/>
    </xf>
    <xf numFmtId="0" fontId="35" fillId="0" borderId="0" xfId="7" applyFont="1">
      <alignment vertical="center"/>
    </xf>
    <xf numFmtId="179" fontId="31" fillId="6" borderId="89" xfId="7" applyNumberFormat="1" applyFont="1" applyFill="1" applyBorder="1" applyAlignment="1" applyProtection="1">
      <alignment vertical="center" shrinkToFit="1"/>
    </xf>
    <xf numFmtId="179" fontId="31" fillId="6" borderId="84" xfId="7" applyNumberFormat="1" applyFont="1" applyFill="1" applyBorder="1" applyAlignment="1" applyProtection="1">
      <alignment vertical="center" shrinkToFit="1"/>
    </xf>
    <xf numFmtId="179" fontId="31" fillId="6" borderId="90" xfId="7" applyNumberFormat="1" applyFont="1" applyFill="1" applyBorder="1" applyAlignment="1" applyProtection="1">
      <alignment vertical="center" shrinkToFit="1"/>
    </xf>
    <xf numFmtId="179" fontId="31" fillId="6" borderId="91" xfId="7" applyNumberFormat="1" applyFont="1" applyFill="1" applyBorder="1" applyAlignment="1" applyProtection="1">
      <alignment vertical="center" shrinkToFit="1"/>
    </xf>
    <xf numFmtId="179" fontId="31" fillId="6" borderId="92" xfId="7" applyNumberFormat="1" applyFont="1" applyFill="1" applyBorder="1" applyAlignment="1" applyProtection="1">
      <alignment vertical="center" shrinkToFit="1"/>
    </xf>
    <xf numFmtId="179" fontId="31" fillId="6" borderId="93" xfId="7" applyNumberFormat="1" applyFont="1" applyFill="1" applyBorder="1" applyAlignment="1" applyProtection="1">
      <alignment vertical="center" shrinkToFit="1"/>
    </xf>
    <xf numFmtId="179" fontId="31" fillId="6" borderId="94" xfId="7" applyNumberFormat="1" applyFont="1" applyFill="1" applyBorder="1" applyAlignment="1" applyProtection="1">
      <alignment vertical="center" shrinkToFit="1"/>
    </xf>
    <xf numFmtId="179" fontId="31" fillId="6" borderId="95" xfId="7" applyNumberFormat="1" applyFont="1" applyFill="1" applyBorder="1" applyAlignment="1" applyProtection="1">
      <alignment vertical="center" shrinkToFit="1"/>
    </xf>
    <xf numFmtId="179" fontId="31" fillId="6" borderId="96" xfId="7" applyNumberFormat="1" applyFont="1" applyFill="1" applyBorder="1" applyAlignment="1">
      <alignment vertical="center" shrinkToFit="1"/>
    </xf>
    <xf numFmtId="179" fontId="31" fillId="6" borderId="97" xfId="7" applyNumberFormat="1" applyFont="1" applyFill="1" applyBorder="1" applyAlignment="1">
      <alignment vertical="center" shrinkToFit="1"/>
    </xf>
    <xf numFmtId="179" fontId="31" fillId="6" borderId="98" xfId="7" applyNumberFormat="1" applyFont="1" applyFill="1" applyBorder="1" applyAlignment="1" applyProtection="1">
      <alignment vertical="center" shrinkToFit="1"/>
      <protection locked="0"/>
    </xf>
    <xf numFmtId="179" fontId="31" fillId="3" borderId="99" xfId="7" applyNumberFormat="1" applyFont="1" applyFill="1" applyBorder="1" applyAlignment="1" applyProtection="1">
      <alignment vertical="center" shrinkToFit="1"/>
      <protection locked="0"/>
    </xf>
    <xf numFmtId="179" fontId="31" fillId="3" borderId="100" xfId="7" applyNumberFormat="1" applyFont="1" applyFill="1" applyBorder="1" applyAlignment="1" applyProtection="1">
      <alignment vertical="center" shrinkToFit="1"/>
      <protection locked="0"/>
    </xf>
    <xf numFmtId="179" fontId="31" fillId="3" borderId="98" xfId="7" applyNumberFormat="1" applyFont="1" applyFill="1" applyBorder="1" applyAlignment="1" applyProtection="1">
      <alignment vertical="center" shrinkToFit="1"/>
      <protection locked="0"/>
    </xf>
    <xf numFmtId="179" fontId="31" fillId="3" borderId="101" xfId="7" applyNumberFormat="1" applyFont="1" applyFill="1" applyBorder="1" applyAlignment="1" applyProtection="1">
      <alignment vertical="center" shrinkToFit="1"/>
      <protection locked="0"/>
    </xf>
    <xf numFmtId="179" fontId="31" fillId="3" borderId="97" xfId="7" applyNumberFormat="1" applyFont="1" applyFill="1" applyBorder="1" applyAlignment="1" applyProtection="1">
      <alignment vertical="center" shrinkToFit="1"/>
      <protection locked="0"/>
    </xf>
    <xf numFmtId="179" fontId="31" fillId="3" borderId="102" xfId="7" applyNumberFormat="1" applyFont="1" applyFill="1" applyBorder="1" applyAlignment="1" applyProtection="1">
      <alignment vertical="center" shrinkToFit="1"/>
      <protection locked="0"/>
    </xf>
    <xf numFmtId="0" fontId="31" fillId="3" borderId="103" xfId="7" applyFont="1" applyFill="1" applyBorder="1" applyAlignment="1" applyProtection="1">
      <alignment horizontal="center" vertical="center"/>
      <protection locked="0"/>
    </xf>
    <xf numFmtId="0" fontId="31" fillId="3" borderId="104" xfId="7" applyFont="1" applyFill="1" applyBorder="1" applyProtection="1">
      <alignment vertical="center"/>
      <protection locked="0"/>
    </xf>
    <xf numFmtId="0" fontId="31" fillId="0" borderId="105" xfId="7" applyFont="1" applyFill="1" applyBorder="1" applyAlignment="1">
      <alignment horizontal="center" vertical="center"/>
    </xf>
    <xf numFmtId="179" fontId="31" fillId="6" borderId="106" xfId="7" applyNumberFormat="1" applyFont="1" applyFill="1" applyBorder="1" applyAlignment="1">
      <alignment vertical="center" shrinkToFit="1"/>
    </xf>
    <xf numFmtId="179" fontId="31" fillId="6" borderId="107" xfId="7" applyNumberFormat="1" applyFont="1" applyFill="1" applyBorder="1" applyAlignment="1">
      <alignment vertical="center" shrinkToFit="1"/>
    </xf>
    <xf numFmtId="179" fontId="31" fillId="6" borderId="108" xfId="7" applyNumberFormat="1" applyFont="1" applyFill="1" applyBorder="1" applyAlignment="1" applyProtection="1">
      <alignment vertical="center" shrinkToFit="1"/>
      <protection locked="0"/>
    </xf>
    <xf numFmtId="179" fontId="31" fillId="3" borderId="109" xfId="7" applyNumberFormat="1" applyFont="1" applyFill="1" applyBorder="1" applyAlignment="1" applyProtection="1">
      <alignment vertical="center" shrinkToFit="1"/>
      <protection locked="0"/>
    </xf>
    <xf numFmtId="179" fontId="31" fillId="3" borderId="107" xfId="7" applyNumberFormat="1" applyFont="1" applyFill="1" applyBorder="1" applyAlignment="1" applyProtection="1">
      <alignment vertical="center" shrinkToFit="1"/>
      <protection locked="0"/>
    </xf>
    <xf numFmtId="179" fontId="31" fillId="3" borderId="108" xfId="7" applyNumberFormat="1" applyFont="1" applyFill="1" applyBorder="1" applyAlignment="1" applyProtection="1">
      <alignment vertical="center" shrinkToFit="1"/>
      <protection locked="0"/>
    </xf>
    <xf numFmtId="179" fontId="31" fillId="3" borderId="110" xfId="7" applyNumberFormat="1" applyFont="1" applyFill="1" applyBorder="1" applyAlignment="1" applyProtection="1">
      <alignment vertical="center" shrinkToFit="1"/>
      <protection locked="0"/>
    </xf>
    <xf numFmtId="0" fontId="31" fillId="3" borderId="111" xfId="7" applyFont="1" applyFill="1" applyBorder="1" applyAlignment="1" applyProtection="1">
      <alignment horizontal="center" vertical="center"/>
      <protection locked="0"/>
    </xf>
    <xf numFmtId="0" fontId="31" fillId="3" borderId="112" xfId="7" applyFont="1" applyFill="1" applyBorder="1" applyProtection="1">
      <alignment vertical="center"/>
      <protection locked="0"/>
    </xf>
    <xf numFmtId="0" fontId="31" fillId="0" borderId="113" xfId="7" applyFont="1" applyFill="1" applyBorder="1" applyAlignment="1">
      <alignment horizontal="center" vertical="center"/>
    </xf>
    <xf numFmtId="179" fontId="31" fillId="6" borderId="114" xfId="7" applyNumberFormat="1" applyFont="1" applyFill="1" applyBorder="1" applyAlignment="1">
      <alignment vertical="center" shrinkToFit="1"/>
    </xf>
    <xf numFmtId="179" fontId="31" fillId="6" borderId="115" xfId="7" applyNumberFormat="1" applyFont="1" applyFill="1" applyBorder="1" applyAlignment="1">
      <alignment vertical="center" shrinkToFit="1"/>
    </xf>
    <xf numFmtId="179" fontId="31" fillId="3" borderId="116" xfId="7" applyNumberFormat="1" applyFont="1" applyFill="1" applyBorder="1" applyAlignment="1" applyProtection="1">
      <alignment vertical="center" shrinkToFit="1"/>
      <protection locked="0"/>
    </xf>
    <xf numFmtId="179" fontId="31" fillId="3" borderId="115" xfId="7" applyNumberFormat="1" applyFont="1" applyFill="1" applyBorder="1" applyAlignment="1" applyProtection="1">
      <alignment vertical="center" shrinkToFit="1"/>
      <protection locked="0"/>
    </xf>
    <xf numFmtId="179" fontId="31" fillId="3" borderId="117" xfId="7" applyNumberFormat="1" applyFont="1" applyFill="1" applyBorder="1" applyAlignment="1" applyProtection="1">
      <alignment vertical="center" shrinkToFit="1"/>
      <protection locked="0"/>
    </xf>
    <xf numFmtId="0" fontId="31" fillId="3" borderId="118" xfId="7" applyFont="1" applyFill="1" applyBorder="1" applyAlignment="1" applyProtection="1">
      <alignment horizontal="center" vertical="center"/>
      <protection locked="0"/>
    </xf>
    <xf numFmtId="0" fontId="31" fillId="3" borderId="119" xfId="7" applyFont="1" applyFill="1" applyBorder="1" applyProtection="1">
      <alignment vertical="center"/>
      <protection locked="0"/>
    </xf>
    <xf numFmtId="0" fontId="31" fillId="0" borderId="120" xfId="7" applyFont="1" applyFill="1" applyBorder="1" applyAlignment="1">
      <alignment horizontal="center" vertical="center"/>
    </xf>
    <xf numFmtId="179" fontId="31" fillId="2" borderId="89" xfId="7" applyNumberFormat="1" applyFont="1" applyFill="1" applyBorder="1" applyAlignment="1" applyProtection="1">
      <alignment vertical="center" shrinkToFit="1"/>
    </xf>
    <xf numFmtId="179" fontId="31" fillId="2" borderId="84" xfId="7" applyNumberFormat="1" applyFont="1" applyFill="1" applyBorder="1" applyAlignment="1" applyProtection="1">
      <alignment vertical="center" shrinkToFit="1"/>
    </xf>
    <xf numFmtId="179" fontId="31" fillId="2" borderId="92" xfId="7" applyNumberFormat="1" applyFont="1" applyFill="1" applyBorder="1" applyAlignment="1" applyProtection="1">
      <alignment vertical="center" shrinkToFit="1"/>
    </xf>
    <xf numFmtId="179" fontId="31" fillId="0" borderId="94" xfId="7" applyNumberFormat="1" applyFont="1" applyFill="1" applyBorder="1" applyAlignment="1" applyProtection="1">
      <alignment vertical="center" shrinkToFit="1"/>
    </xf>
    <xf numFmtId="179" fontId="31" fillId="0" borderId="84" xfId="7" applyNumberFormat="1" applyFont="1" applyFill="1" applyBorder="1" applyAlignment="1" applyProtection="1">
      <alignment vertical="center" shrinkToFit="1"/>
    </xf>
    <xf numFmtId="179" fontId="31" fillId="0" borderId="92" xfId="7" applyNumberFormat="1" applyFont="1" applyFill="1" applyBorder="1" applyAlignment="1" applyProtection="1">
      <alignment vertical="center" shrinkToFit="1"/>
    </xf>
    <xf numFmtId="179" fontId="31" fillId="0" borderId="93" xfId="7" applyNumberFormat="1" applyFont="1" applyFill="1" applyBorder="1" applyAlignment="1" applyProtection="1">
      <alignment vertical="center" shrinkToFit="1"/>
    </xf>
    <xf numFmtId="179" fontId="31" fillId="0" borderId="95" xfId="7" applyNumberFormat="1" applyFont="1" applyFill="1" applyBorder="1" applyAlignment="1" applyProtection="1">
      <alignment vertical="center" shrinkToFit="1"/>
    </xf>
    <xf numFmtId="0" fontId="31" fillId="0" borderId="0" xfId="7" applyFont="1" applyFill="1">
      <alignment vertical="center"/>
    </xf>
    <xf numFmtId="0" fontId="35" fillId="0" borderId="0" xfId="7" applyFont="1" applyFill="1">
      <alignment vertical="center"/>
    </xf>
    <xf numFmtId="179" fontId="31" fillId="2" borderId="106" xfId="7" applyNumberFormat="1" applyFont="1" applyFill="1" applyBorder="1" applyAlignment="1">
      <alignment vertical="center" shrinkToFit="1"/>
    </xf>
    <xf numFmtId="179" fontId="31" fillId="2" borderId="107" xfId="7" applyNumberFormat="1" applyFont="1" applyFill="1" applyBorder="1" applyAlignment="1">
      <alignment vertical="center" shrinkToFit="1"/>
    </xf>
    <xf numFmtId="179" fontId="31" fillId="2" borderId="108" xfId="7" applyNumberFormat="1" applyFont="1" applyFill="1" applyBorder="1" applyAlignment="1" applyProtection="1">
      <alignment vertical="center" shrinkToFit="1"/>
      <protection locked="0"/>
    </xf>
    <xf numFmtId="179" fontId="31" fillId="0" borderId="109" xfId="7" applyNumberFormat="1" applyFont="1" applyFill="1" applyBorder="1" applyAlignment="1" applyProtection="1">
      <alignment vertical="center" shrinkToFit="1"/>
      <protection locked="0"/>
    </xf>
    <xf numFmtId="179" fontId="31" fillId="0" borderId="107" xfId="7" applyNumberFormat="1" applyFont="1" applyFill="1" applyBorder="1" applyAlignment="1" applyProtection="1">
      <alignment vertical="center" shrinkToFit="1"/>
      <protection locked="0"/>
    </xf>
    <xf numFmtId="179" fontId="31" fillId="0" borderId="108" xfId="7" applyNumberFormat="1" applyFont="1" applyFill="1" applyBorder="1" applyAlignment="1" applyProtection="1">
      <alignment vertical="center" shrinkToFit="1"/>
      <protection locked="0"/>
    </xf>
    <xf numFmtId="179" fontId="31" fillId="0" borderId="110" xfId="7" applyNumberFormat="1" applyFont="1" applyFill="1" applyBorder="1" applyAlignment="1" applyProtection="1">
      <alignment vertical="center" shrinkToFit="1"/>
      <protection locked="0"/>
    </xf>
    <xf numFmtId="179" fontId="31" fillId="0" borderId="102" xfId="7" applyNumberFormat="1" applyFont="1" applyFill="1" applyBorder="1" applyAlignment="1" applyProtection="1">
      <alignment vertical="center" shrinkToFit="1"/>
      <protection locked="0"/>
    </xf>
    <xf numFmtId="0" fontId="31" fillId="5" borderId="111" xfId="7" applyFont="1" applyFill="1" applyBorder="1" applyAlignment="1" applyProtection="1">
      <alignment horizontal="center" vertical="center"/>
      <protection locked="0"/>
    </xf>
    <xf numFmtId="179" fontId="31" fillId="2" borderId="114" xfId="7" applyNumberFormat="1" applyFont="1" applyFill="1" applyBorder="1" applyAlignment="1">
      <alignment vertical="center" shrinkToFit="1"/>
    </xf>
    <xf numFmtId="179" fontId="31" fillId="2" borderId="115" xfId="7" applyNumberFormat="1" applyFont="1" applyFill="1" applyBorder="1" applyAlignment="1">
      <alignment vertical="center" shrinkToFit="1"/>
    </xf>
    <xf numFmtId="179" fontId="31" fillId="2" borderId="125" xfId="7" applyNumberFormat="1" applyFont="1" applyFill="1" applyBorder="1" applyAlignment="1" applyProtection="1">
      <alignment vertical="center" shrinkToFit="1"/>
      <protection locked="0"/>
    </xf>
    <xf numFmtId="179" fontId="31" fillId="0" borderId="116" xfId="7" applyNumberFormat="1" applyFont="1" applyFill="1" applyBorder="1" applyAlignment="1" applyProtection="1">
      <alignment vertical="center" shrinkToFit="1"/>
      <protection locked="0"/>
    </xf>
    <xf numFmtId="179" fontId="31" fillId="0" borderId="126" xfId="7" applyNumberFormat="1" applyFont="1" applyFill="1" applyBorder="1" applyAlignment="1" applyProtection="1">
      <alignment vertical="center" shrinkToFit="1"/>
      <protection locked="0"/>
    </xf>
    <xf numFmtId="179" fontId="31" fillId="0" borderId="125" xfId="7" applyNumberFormat="1" applyFont="1" applyFill="1" applyBorder="1" applyAlignment="1" applyProtection="1">
      <alignment vertical="center" shrinkToFit="1"/>
      <protection locked="0"/>
    </xf>
    <xf numFmtId="179" fontId="31" fillId="0" borderId="117" xfId="7" applyNumberFormat="1" applyFont="1" applyFill="1" applyBorder="1" applyAlignment="1" applyProtection="1">
      <alignment vertical="center" shrinkToFit="1"/>
      <protection locked="0"/>
    </xf>
    <xf numFmtId="179" fontId="31" fillId="0" borderId="127" xfId="7" applyNumberFormat="1" applyFont="1" applyFill="1" applyBorder="1" applyAlignment="1" applyProtection="1">
      <alignment vertical="center" shrinkToFit="1"/>
      <protection locked="0"/>
    </xf>
    <xf numFmtId="0" fontId="31" fillId="5" borderId="128" xfId="7" applyFont="1" applyFill="1" applyBorder="1" applyAlignment="1" applyProtection="1">
      <alignment horizontal="center" vertical="center"/>
      <protection locked="0"/>
    </xf>
    <xf numFmtId="0" fontId="31" fillId="0" borderId="131" xfId="7" applyFont="1" applyFill="1" applyBorder="1" applyAlignment="1">
      <alignment horizontal="center" vertical="center"/>
    </xf>
    <xf numFmtId="0" fontId="31" fillId="0" borderId="132" xfId="7" applyFont="1" applyFill="1" applyBorder="1" applyAlignment="1">
      <alignment horizontal="center" vertical="center" wrapText="1"/>
    </xf>
    <xf numFmtId="0" fontId="31" fillId="0" borderId="133" xfId="7" applyFont="1" applyFill="1" applyBorder="1" applyAlignment="1">
      <alignment horizontal="center" vertical="center" wrapText="1"/>
    </xf>
    <xf numFmtId="0" fontId="31" fillId="0" borderId="81" xfId="7" applyFont="1" applyFill="1" applyBorder="1" applyAlignment="1">
      <alignment horizontal="center" vertical="center" wrapText="1"/>
    </xf>
    <xf numFmtId="0" fontId="31" fillId="0" borderId="135" xfId="7" applyFont="1" applyFill="1" applyBorder="1" applyAlignment="1">
      <alignment horizontal="center" vertical="center" wrapText="1"/>
    </xf>
    <xf numFmtId="0" fontId="31" fillId="0" borderId="137" xfId="7" applyFont="1" applyFill="1" applyBorder="1" applyAlignment="1">
      <alignment horizontal="center" vertical="center" wrapText="1"/>
    </xf>
    <xf numFmtId="0" fontId="32" fillId="0" borderId="0" xfId="7" applyFont="1">
      <alignment vertical="center"/>
    </xf>
    <xf numFmtId="0" fontId="36" fillId="0" borderId="0" xfId="7" applyFont="1">
      <alignment vertical="center"/>
    </xf>
    <xf numFmtId="0" fontId="32" fillId="0" borderId="0" xfId="7" applyFont="1" applyBorder="1">
      <alignment vertical="center"/>
    </xf>
    <xf numFmtId="0" fontId="32" fillId="0" borderId="0" xfId="7" applyFont="1" applyAlignment="1"/>
    <xf numFmtId="0" fontId="12" fillId="0" borderId="0" xfId="5" applyBorder="1" applyAlignment="1" applyProtection="1">
      <alignment vertical="center"/>
    </xf>
    <xf numFmtId="0" fontId="14" fillId="0" borderId="0" xfId="0" applyFont="1" applyFill="1" applyBorder="1" applyAlignment="1">
      <alignment vertical="center"/>
    </xf>
    <xf numFmtId="0" fontId="32" fillId="0" borderId="0" xfId="7" applyFont="1" applyBorder="1" applyAlignment="1">
      <alignment vertical="center"/>
    </xf>
    <xf numFmtId="0" fontId="12" fillId="0" borderId="4" xfId="5" applyBorder="1" applyAlignment="1" applyProtection="1">
      <alignment vertical="center"/>
    </xf>
    <xf numFmtId="0" fontId="12" fillId="0" borderId="0" xfId="5" applyBorder="1" applyAlignment="1" applyProtection="1">
      <alignment horizontal="center" vertical="center"/>
    </xf>
    <xf numFmtId="0" fontId="14" fillId="0" borderId="0" xfId="0" applyFont="1" applyFill="1" applyBorder="1" applyAlignment="1">
      <alignment horizontal="center" vertical="center"/>
    </xf>
    <xf numFmtId="0" fontId="10" fillId="0" borderId="0" xfId="0" applyFont="1" applyBorder="1" applyAlignment="1">
      <alignment vertical="center"/>
    </xf>
    <xf numFmtId="0" fontId="10" fillId="5" borderId="66" xfId="0" applyFont="1" applyFill="1" applyBorder="1" applyAlignment="1">
      <alignment horizontal="center" vertical="center"/>
    </xf>
    <xf numFmtId="0" fontId="10" fillId="0" borderId="49" xfId="0" applyFont="1" applyBorder="1" applyAlignment="1">
      <alignment horizontal="center" vertical="center"/>
    </xf>
    <xf numFmtId="0" fontId="10" fillId="0" borderId="0" xfId="2" applyFont="1">
      <alignment vertical="center"/>
    </xf>
    <xf numFmtId="0" fontId="3" fillId="0" borderId="0" xfId="2" applyFont="1">
      <alignment vertical="center"/>
    </xf>
    <xf numFmtId="0" fontId="3" fillId="0" borderId="32" xfId="3" applyFont="1" applyFill="1" applyBorder="1" applyAlignment="1">
      <alignment vertical="center"/>
    </xf>
    <xf numFmtId="0" fontId="3" fillId="0" borderId="19" xfId="3" applyFont="1" applyFill="1" applyBorder="1" applyAlignment="1">
      <alignment vertical="center" wrapText="1"/>
    </xf>
    <xf numFmtId="0" fontId="37" fillId="0" borderId="0" xfId="2" applyFont="1">
      <alignment vertical="center"/>
    </xf>
    <xf numFmtId="0" fontId="8" fillId="0" borderId="0" xfId="0" applyFont="1">
      <alignment vertical="center"/>
    </xf>
    <xf numFmtId="0" fontId="3" fillId="0" borderId="27" xfId="3" applyFont="1" applyFill="1" applyBorder="1" applyAlignment="1">
      <alignment vertical="center"/>
    </xf>
    <xf numFmtId="0" fontId="14" fillId="0" borderId="0" xfId="0" applyFont="1" applyFill="1" applyBorder="1" applyAlignment="1">
      <alignment horizontal="center" vertical="center"/>
    </xf>
    <xf numFmtId="0" fontId="12" fillId="0" borderId="0" xfId="5" applyBorder="1" applyAlignment="1" applyProtection="1">
      <alignment horizontal="center" vertical="center"/>
    </xf>
    <xf numFmtId="0" fontId="14" fillId="0" borderId="24" xfId="0" applyFont="1" applyBorder="1" applyAlignment="1">
      <alignment vertical="center"/>
    </xf>
    <xf numFmtId="0" fontId="14" fillId="0" borderId="23" xfId="0" applyFont="1" applyBorder="1" applyAlignment="1">
      <alignment vertical="center"/>
    </xf>
    <xf numFmtId="0" fontId="18" fillId="0" borderId="23" xfId="0" applyFont="1" applyBorder="1" applyAlignment="1">
      <alignment horizontal="right" vertical="center" shrinkToFit="1"/>
    </xf>
    <xf numFmtId="0" fontId="8" fillId="0" borderId="23" xfId="0" applyFont="1" applyBorder="1" applyAlignment="1">
      <alignment vertical="center" wrapText="1"/>
    </xf>
    <xf numFmtId="0" fontId="3" fillId="0" borderId="23" xfId="0" applyFont="1" applyBorder="1" applyAlignment="1">
      <alignment vertical="center" wrapText="1"/>
    </xf>
    <xf numFmtId="0" fontId="3" fillId="0" borderId="22" xfId="0" applyFont="1" applyBorder="1" applyAlignment="1">
      <alignment vertical="center" wrapText="1"/>
    </xf>
    <xf numFmtId="0" fontId="3" fillId="0" borderId="32" xfId="3" applyFont="1" applyFill="1" applyBorder="1" applyAlignment="1">
      <alignment horizontal="center" vertical="center" wrapText="1"/>
    </xf>
    <xf numFmtId="0" fontId="3" fillId="0" borderId="11" xfId="3" applyFont="1" applyFill="1" applyBorder="1" applyAlignment="1">
      <alignment horizontal="center" vertical="center" wrapText="1"/>
    </xf>
    <xf numFmtId="0" fontId="3" fillId="0" borderId="0" xfId="3" applyFont="1" applyFill="1" applyBorder="1" applyAlignment="1">
      <alignment horizontal="center" vertical="center" wrapText="1"/>
    </xf>
    <xf numFmtId="0" fontId="3" fillId="0" borderId="27" xfId="3" applyFont="1" applyFill="1" applyBorder="1" applyAlignment="1">
      <alignment horizontal="center" vertical="center" wrapText="1"/>
    </xf>
    <xf numFmtId="0" fontId="3" fillId="0" borderId="24" xfId="3" applyFont="1" applyFill="1" applyBorder="1" applyAlignment="1">
      <alignment horizontal="center" vertical="center" wrapText="1"/>
    </xf>
    <xf numFmtId="0" fontId="3" fillId="0" borderId="23" xfId="3" applyFont="1" applyFill="1" applyBorder="1" applyAlignment="1">
      <alignment horizontal="center" vertical="center" wrapText="1"/>
    </xf>
    <xf numFmtId="0" fontId="3" fillId="0" borderId="25" xfId="3" applyFont="1" applyFill="1" applyBorder="1" applyAlignment="1">
      <alignment horizontal="center" vertical="center" wrapText="1"/>
    </xf>
    <xf numFmtId="0" fontId="14" fillId="0" borderId="0" xfId="4" applyFont="1" applyAlignment="1">
      <alignment vertical="center"/>
    </xf>
    <xf numFmtId="0" fontId="5" fillId="0" borderId="0" xfId="4" applyFont="1" applyFill="1" applyBorder="1" applyAlignment="1">
      <alignment horizontal="center" vertical="center" shrinkToFit="1"/>
    </xf>
    <xf numFmtId="0" fontId="5" fillId="0" borderId="16" xfId="4" applyFont="1" applyFill="1" applyBorder="1" applyAlignment="1">
      <alignment horizontal="center" vertical="center" shrinkToFit="1"/>
    </xf>
    <xf numFmtId="0" fontId="5" fillId="0" borderId="0" xfId="4" applyFont="1" applyFill="1" applyBorder="1" applyAlignment="1">
      <alignment horizontal="left" vertical="center"/>
    </xf>
    <xf numFmtId="0" fontId="3" fillId="0" borderId="4" xfId="4" applyFont="1" applyBorder="1">
      <alignment vertical="center"/>
    </xf>
    <xf numFmtId="0" fontId="3" fillId="0" borderId="26" xfId="4" applyFont="1" applyBorder="1">
      <alignment vertical="center"/>
    </xf>
    <xf numFmtId="0" fontId="5" fillId="0" borderId="23" xfId="4" applyFont="1" applyFill="1" applyBorder="1" applyAlignment="1">
      <alignment horizontal="center" vertical="center" shrinkToFit="1"/>
    </xf>
    <xf numFmtId="0" fontId="5" fillId="0" borderId="22" xfId="4" applyFont="1" applyFill="1" applyBorder="1" applyAlignment="1">
      <alignment horizontal="center" vertical="center" shrinkToFit="1"/>
    </xf>
    <xf numFmtId="0" fontId="3" fillId="0" borderId="33" xfId="4" applyFont="1" applyBorder="1">
      <alignment vertical="center"/>
    </xf>
    <xf numFmtId="0" fontId="4" fillId="2" borderId="0" xfId="4" applyFont="1" applyFill="1" applyBorder="1" applyAlignment="1">
      <alignment horizontal="right" vertical="center"/>
    </xf>
    <xf numFmtId="0" fontId="5" fillId="0" borderId="0" xfId="4" applyFont="1" applyBorder="1" applyAlignment="1">
      <alignment vertical="center"/>
    </xf>
    <xf numFmtId="0" fontId="3" fillId="0" borderId="23" xfId="4" applyFont="1" applyBorder="1">
      <alignment vertical="center"/>
    </xf>
    <xf numFmtId="0" fontId="10" fillId="0" borderId="0" xfId="3" applyFont="1" applyFill="1" applyBorder="1" applyAlignment="1">
      <alignment vertical="top"/>
    </xf>
    <xf numFmtId="0" fontId="10" fillId="0" borderId="0" xfId="0" applyFont="1" applyAlignment="1"/>
    <xf numFmtId="0" fontId="5" fillId="0" borderId="0" xfId="4" applyFont="1" applyBorder="1">
      <alignment vertical="center"/>
    </xf>
    <xf numFmtId="49" fontId="22" fillId="0" borderId="0" xfId="0" applyNumberFormat="1" applyFont="1" applyBorder="1" applyAlignment="1">
      <alignment horizontal="left" vertical="center"/>
    </xf>
    <xf numFmtId="49" fontId="4" fillId="0" borderId="23" xfId="0" applyNumberFormat="1" applyFont="1" applyBorder="1" applyAlignment="1">
      <alignment horizontal="left" vertical="center" shrinkToFit="1"/>
    </xf>
    <xf numFmtId="0" fontId="10" fillId="0" borderId="159" xfId="3" applyFont="1" applyFill="1" applyBorder="1" applyAlignment="1">
      <alignment vertical="center"/>
    </xf>
    <xf numFmtId="0" fontId="10" fillId="0" borderId="160" xfId="3" applyFont="1" applyFill="1" applyBorder="1" applyAlignment="1">
      <alignment vertical="center"/>
    </xf>
    <xf numFmtId="178" fontId="7" fillId="0" borderId="12" xfId="3" applyNumberFormat="1" applyFont="1" applyFill="1" applyBorder="1" applyAlignment="1">
      <alignment horizontal="right" vertical="center"/>
    </xf>
    <xf numFmtId="178" fontId="7" fillId="0" borderId="18" xfId="3" applyNumberFormat="1" applyFont="1" applyFill="1" applyBorder="1" applyAlignment="1">
      <alignment horizontal="right" vertical="center"/>
    </xf>
    <xf numFmtId="0" fontId="10" fillId="0" borderId="18" xfId="3" applyFont="1" applyFill="1" applyBorder="1" applyAlignment="1">
      <alignment horizontal="left" vertical="center"/>
    </xf>
    <xf numFmtId="178" fontId="7" fillId="0" borderId="0" xfId="3" applyNumberFormat="1" applyFont="1" applyFill="1" applyBorder="1" applyAlignment="1">
      <alignment horizontal="right" vertical="center" indent="1"/>
    </xf>
    <xf numFmtId="178" fontId="7" fillId="0" borderId="0" xfId="3" applyNumberFormat="1" applyFont="1" applyFill="1" applyBorder="1" applyAlignment="1">
      <alignment vertical="center"/>
    </xf>
    <xf numFmtId="178" fontId="7" fillId="0" borderId="18" xfId="3" applyNumberFormat="1" applyFont="1" applyFill="1" applyBorder="1" applyAlignment="1">
      <alignment vertical="center"/>
    </xf>
    <xf numFmtId="0" fontId="10" fillId="0" borderId="18" xfId="3" applyFont="1" applyFill="1" applyBorder="1">
      <alignment vertical="center"/>
    </xf>
    <xf numFmtId="0" fontId="10" fillId="0" borderId="13" xfId="3" applyFont="1" applyFill="1" applyBorder="1">
      <alignment vertical="center"/>
    </xf>
    <xf numFmtId="49" fontId="22" fillId="0" borderId="0" xfId="0" applyNumberFormat="1" applyFont="1" applyFill="1" applyAlignment="1">
      <alignment horizontal="left" vertical="center"/>
    </xf>
    <xf numFmtId="178" fontId="7" fillId="0" borderId="4" xfId="3" applyNumberFormat="1" applyFont="1" applyFill="1" applyBorder="1" applyAlignment="1">
      <alignment horizontal="right" vertical="center"/>
    </xf>
    <xf numFmtId="179" fontId="4" fillId="0" borderId="0" xfId="3" quotePrefix="1" applyNumberFormat="1" applyFont="1" applyFill="1" applyBorder="1" applyAlignment="1">
      <alignment horizontal="center" vertical="center"/>
    </xf>
    <xf numFmtId="49" fontId="44" fillId="0" borderId="0" xfId="0" applyNumberFormat="1" applyFont="1" applyFill="1" applyBorder="1" applyAlignment="1">
      <alignment vertical="center" wrapText="1" shrinkToFit="1"/>
    </xf>
    <xf numFmtId="0" fontId="45" fillId="0" borderId="0" xfId="0" applyFont="1" applyFill="1" applyBorder="1" applyAlignment="1">
      <alignment vertical="center"/>
    </xf>
    <xf numFmtId="49" fontId="9" fillId="0" borderId="0" xfId="0" applyNumberFormat="1" applyFont="1" applyBorder="1" applyAlignment="1">
      <alignment vertical="center" wrapText="1"/>
    </xf>
    <xf numFmtId="49" fontId="9" fillId="0" borderId="16" xfId="0" applyNumberFormat="1" applyFont="1" applyBorder="1" applyAlignment="1">
      <alignment vertical="center" wrapText="1"/>
    </xf>
    <xf numFmtId="178" fontId="4" fillId="0" borderId="4" xfId="3" applyNumberFormat="1" applyFont="1" applyBorder="1" applyAlignment="1">
      <alignment horizontal="center" vertical="center" wrapText="1"/>
    </xf>
    <xf numFmtId="178" fontId="25" fillId="0" borderId="0" xfId="3" applyNumberFormat="1" applyFont="1" applyBorder="1" applyAlignment="1">
      <alignment horizontal="center" vertical="center" wrapText="1"/>
    </xf>
    <xf numFmtId="178" fontId="25" fillId="0" borderId="0" xfId="3" applyNumberFormat="1" applyFont="1" applyFill="1" applyBorder="1" applyAlignment="1">
      <alignment horizontal="center" vertical="center" wrapText="1"/>
    </xf>
    <xf numFmtId="178" fontId="4" fillId="0" borderId="0" xfId="3" applyNumberFormat="1" applyFont="1" applyFill="1" applyBorder="1" applyAlignment="1">
      <alignment horizontal="center" vertical="center"/>
    </xf>
    <xf numFmtId="180" fontId="43" fillId="0" borderId="0" xfId="3" quotePrefix="1" applyNumberFormat="1" applyFont="1" applyFill="1" applyBorder="1" applyAlignment="1">
      <alignment horizontal="center" vertical="center"/>
    </xf>
    <xf numFmtId="180" fontId="4" fillId="0" borderId="0" xfId="3" quotePrefix="1" applyNumberFormat="1" applyFont="1" applyFill="1" applyBorder="1" applyAlignment="1">
      <alignment horizontal="center" vertical="center"/>
    </xf>
    <xf numFmtId="0" fontId="10" fillId="0" borderId="16" xfId="3" applyFont="1" applyBorder="1" applyAlignment="1">
      <alignment vertical="center"/>
    </xf>
    <xf numFmtId="178" fontId="4" fillId="0" borderId="4" xfId="3" applyNumberFormat="1" applyFont="1" applyBorder="1" applyAlignment="1">
      <alignment horizontal="right" vertical="center"/>
    </xf>
    <xf numFmtId="178" fontId="4" fillId="0" borderId="0" xfId="3" applyNumberFormat="1" applyFont="1" applyBorder="1" applyAlignment="1">
      <alignment vertical="center"/>
    </xf>
    <xf numFmtId="178" fontId="4" fillId="0" borderId="16" xfId="3" applyNumberFormat="1" applyFont="1" applyFill="1" applyBorder="1" applyAlignment="1">
      <alignment vertical="center"/>
    </xf>
    <xf numFmtId="178" fontId="7" fillId="0" borderId="4" xfId="3" applyNumberFormat="1" applyFont="1" applyBorder="1" applyAlignment="1">
      <alignment horizontal="right" vertical="center"/>
    </xf>
    <xf numFmtId="0" fontId="4" fillId="0" borderId="0" xfId="3" applyFont="1" applyBorder="1" applyAlignment="1">
      <alignment vertical="center"/>
    </xf>
    <xf numFmtId="178" fontId="19" fillId="0" borderId="4" xfId="3" applyNumberFormat="1" applyFont="1" applyBorder="1" applyAlignment="1">
      <alignment horizontal="center" vertical="center"/>
    </xf>
    <xf numFmtId="178" fontId="25" fillId="0" borderId="0" xfId="3" applyNumberFormat="1" applyFont="1" applyFill="1" applyBorder="1" applyAlignment="1">
      <alignment vertical="center"/>
    </xf>
    <xf numFmtId="178" fontId="4" fillId="0" borderId="0" xfId="3" quotePrefix="1" applyNumberFormat="1" applyFont="1" applyFill="1" applyBorder="1" applyAlignment="1">
      <alignment horizontal="center" vertical="center"/>
    </xf>
    <xf numFmtId="178" fontId="4" fillId="0" borderId="0" xfId="3" applyNumberFormat="1" applyFont="1" applyFill="1" applyBorder="1" applyAlignment="1">
      <alignment vertical="center"/>
    </xf>
    <xf numFmtId="0" fontId="42" fillId="0" borderId="0" xfId="3" applyFont="1" applyBorder="1" applyAlignment="1">
      <alignment horizontal="right" vertical="center"/>
    </xf>
    <xf numFmtId="178" fontId="7" fillId="0" borderId="0" xfId="3" applyNumberFormat="1" applyFont="1" applyBorder="1" applyAlignment="1">
      <alignment horizontal="center" vertical="center"/>
    </xf>
    <xf numFmtId="178" fontId="46" fillId="0" borderId="0" xfId="3" applyNumberFormat="1" applyFont="1" applyFill="1" applyBorder="1" applyAlignment="1">
      <alignment vertical="center"/>
    </xf>
    <xf numFmtId="0" fontId="10" fillId="0" borderId="4" xfId="3" applyFont="1" applyFill="1" applyBorder="1" applyAlignment="1">
      <alignment vertical="center"/>
    </xf>
    <xf numFmtId="0" fontId="5" fillId="0" borderId="16" xfId="3" applyFont="1" applyFill="1" applyBorder="1" applyAlignment="1">
      <alignment vertical="center" wrapText="1"/>
    </xf>
    <xf numFmtId="0" fontId="10" fillId="0" borderId="4" xfId="3" applyFont="1" applyBorder="1" applyAlignment="1">
      <alignment vertical="center" shrinkToFit="1"/>
    </xf>
    <xf numFmtId="0" fontId="7" fillId="0" borderId="0" xfId="3" applyFont="1" applyFill="1" applyBorder="1" applyAlignment="1">
      <alignment vertical="center"/>
    </xf>
    <xf numFmtId="0" fontId="7" fillId="0" borderId="16" xfId="3" applyFont="1" applyFill="1" applyBorder="1" applyAlignment="1">
      <alignment vertical="center"/>
    </xf>
    <xf numFmtId="0" fontId="10" fillId="0" borderId="26" xfId="3" applyFont="1" applyBorder="1" applyAlignment="1">
      <alignment vertical="center" shrinkToFit="1"/>
    </xf>
    <xf numFmtId="0" fontId="10" fillId="0" borderId="23" xfId="3" applyFont="1" applyBorder="1" applyAlignment="1">
      <alignment vertical="center" shrinkToFit="1"/>
    </xf>
    <xf numFmtId="0" fontId="10" fillId="0" borderId="23" xfId="3" applyFont="1" applyBorder="1" applyAlignment="1">
      <alignment horizontal="center" vertical="center" shrinkToFit="1"/>
    </xf>
    <xf numFmtId="0" fontId="7" fillId="0" borderId="23" xfId="3" applyFont="1" applyFill="1" applyBorder="1" applyAlignment="1">
      <alignment horizontal="center" vertical="center"/>
    </xf>
    <xf numFmtId="0" fontId="7" fillId="0" borderId="23" xfId="3" applyFont="1" applyFill="1" applyBorder="1" applyAlignment="1">
      <alignment vertical="center"/>
    </xf>
    <xf numFmtId="0" fontId="7" fillId="0" borderId="22" xfId="3" applyFont="1" applyFill="1" applyBorder="1" applyAlignment="1">
      <alignment vertical="center"/>
    </xf>
    <xf numFmtId="0" fontId="45" fillId="0" borderId="0" xfId="0" applyFont="1">
      <alignment vertical="center"/>
    </xf>
    <xf numFmtId="0" fontId="0" fillId="0" borderId="66" xfId="0" applyBorder="1" applyAlignment="1">
      <alignment horizontal="center" vertical="center"/>
    </xf>
    <xf numFmtId="0" fontId="0" fillId="0" borderId="48" xfId="0" applyBorder="1" applyAlignment="1">
      <alignment horizontal="right" vertical="center"/>
    </xf>
    <xf numFmtId="0" fontId="0" fillId="0" borderId="9" xfId="0" applyBorder="1" applyAlignment="1">
      <alignment horizontal="right" vertical="center"/>
    </xf>
    <xf numFmtId="0" fontId="0" fillId="0" borderId="0" xfId="0" applyAlignment="1">
      <alignment vertical="center"/>
    </xf>
    <xf numFmtId="0" fontId="32" fillId="0" borderId="0" xfId="0" applyFont="1" applyAlignment="1">
      <alignment horizontal="center" vertical="center"/>
    </xf>
    <xf numFmtId="0" fontId="0" fillId="0" borderId="49" xfId="0" applyBorder="1" applyAlignment="1">
      <alignment horizontal="center" vertical="center"/>
    </xf>
    <xf numFmtId="0" fontId="5" fillId="0" borderId="0" xfId="4" applyFont="1" applyAlignment="1">
      <alignment horizontal="center" vertical="center"/>
    </xf>
    <xf numFmtId="0" fontId="3" fillId="0" borderId="37" xfId="4" applyFont="1" applyFill="1" applyBorder="1" applyAlignment="1">
      <alignment horizontal="distributed" vertical="center" indent="6" shrinkToFit="1"/>
    </xf>
    <xf numFmtId="0" fontId="3" fillId="0" borderId="0" xfId="4" applyFont="1" applyBorder="1">
      <alignment vertical="center"/>
    </xf>
    <xf numFmtId="0" fontId="10" fillId="0" borderId="0" xfId="4" applyFont="1" applyAlignment="1">
      <alignment vertical="center"/>
    </xf>
    <xf numFmtId="49" fontId="0" fillId="0" borderId="0" xfId="0" applyNumberFormat="1" applyFont="1" applyAlignment="1">
      <alignment vertical="center"/>
    </xf>
    <xf numFmtId="49" fontId="11" fillId="0" borderId="23" xfId="3" applyNumberFormat="1" applyFont="1" applyBorder="1" applyAlignment="1">
      <alignment horizontal="center" vertical="top" wrapText="1"/>
    </xf>
    <xf numFmtId="0" fontId="3" fillId="0" borderId="4" xfId="3" applyFont="1" applyFill="1" applyBorder="1" applyAlignment="1">
      <alignment horizontal="center" vertical="center"/>
    </xf>
    <xf numFmtId="0" fontId="22" fillId="0" borderId="12" xfId="0" applyFont="1" applyBorder="1" applyAlignment="1">
      <alignment vertical="center"/>
    </xf>
    <xf numFmtId="0" fontId="22" fillId="0" borderId="18" xfId="0" applyFont="1" applyBorder="1" applyAlignment="1">
      <alignment vertical="center"/>
    </xf>
    <xf numFmtId="0" fontId="22" fillId="0" borderId="13" xfId="0" applyFont="1" applyBorder="1" applyAlignment="1">
      <alignment vertical="center"/>
    </xf>
    <xf numFmtId="0" fontId="3" fillId="0" borderId="0" xfId="4" applyFont="1" applyBorder="1" applyAlignment="1">
      <alignment vertical="center"/>
    </xf>
    <xf numFmtId="0" fontId="5" fillId="0" borderId="16" xfId="4" applyFont="1" applyBorder="1">
      <alignment vertical="center"/>
    </xf>
    <xf numFmtId="0" fontId="5" fillId="0" borderId="16" xfId="4" applyFont="1" applyBorder="1" applyAlignment="1">
      <alignment vertical="center"/>
    </xf>
    <xf numFmtId="0" fontId="3" fillId="0" borderId="26" xfId="3" applyFont="1" applyFill="1" applyBorder="1" applyAlignment="1">
      <alignment horizontal="center" vertical="center"/>
    </xf>
    <xf numFmtId="0" fontId="5" fillId="0" borderId="23" xfId="4" applyFont="1" applyFill="1" applyBorder="1" applyAlignment="1">
      <alignment horizontal="left" vertical="center"/>
    </xf>
    <xf numFmtId="0" fontId="5" fillId="0" borderId="22" xfId="4" applyFont="1" applyFill="1" applyBorder="1" applyAlignment="1">
      <alignment horizontal="left" vertical="center"/>
    </xf>
    <xf numFmtId="0" fontId="3" fillId="0" borderId="40" xfId="4" applyFont="1" applyFill="1" applyBorder="1" applyAlignment="1">
      <alignment horizontal="distributed" vertical="center" indent="6" shrinkToFit="1"/>
    </xf>
    <xf numFmtId="0" fontId="2" fillId="0" borderId="175" xfId="0" applyFont="1" applyBorder="1" applyAlignment="1">
      <alignment horizontal="center" vertical="center" wrapText="1" shrinkToFit="1"/>
    </xf>
    <xf numFmtId="0" fontId="6" fillId="0" borderId="176" xfId="4" applyFont="1" applyFill="1" applyBorder="1" applyAlignment="1">
      <alignment horizontal="distributed" vertical="center" shrinkToFit="1"/>
    </xf>
    <xf numFmtId="0" fontId="6" fillId="0" borderId="176" xfId="4" applyFont="1" applyFill="1" applyBorder="1" applyAlignment="1">
      <alignment horizontal="distributed" vertical="center" wrapText="1" shrinkToFit="1"/>
    </xf>
    <xf numFmtId="0" fontId="6" fillId="0" borderId="178" xfId="4" applyFont="1" applyFill="1" applyBorder="1" applyAlignment="1">
      <alignment horizontal="distributed" vertical="center" wrapText="1"/>
    </xf>
    <xf numFmtId="0" fontId="14" fillId="0" borderId="0" xfId="8" applyFont="1">
      <alignment vertical="center"/>
    </xf>
    <xf numFmtId="0" fontId="3" fillId="0" borderId="0" xfId="8" applyFont="1">
      <alignment vertical="center"/>
    </xf>
    <xf numFmtId="0" fontId="47" fillId="0" borderId="0" xfId="8" applyAlignment="1">
      <alignment horizontal="right" vertical="center"/>
    </xf>
    <xf numFmtId="0" fontId="3" fillId="0" borderId="182" xfId="8" applyFont="1" applyBorder="1" applyAlignment="1">
      <alignment horizontal="left" vertical="center" indent="1"/>
    </xf>
    <xf numFmtId="0" fontId="3" fillId="0" borderId="66" xfId="8" applyFont="1" applyBorder="1" applyAlignment="1">
      <alignment horizontal="left" vertical="center" indent="1"/>
    </xf>
    <xf numFmtId="0" fontId="3" fillId="0" borderId="33" xfId="8" applyFont="1" applyBorder="1" applyAlignment="1">
      <alignment horizontal="left" vertical="center" indent="1"/>
    </xf>
    <xf numFmtId="0" fontId="3" fillId="0" borderId="33" xfId="8" applyFont="1" applyBorder="1">
      <alignment vertical="center"/>
    </xf>
    <xf numFmtId="0" fontId="3" fillId="0" borderId="0" xfId="8" applyFont="1" applyBorder="1">
      <alignment vertical="center"/>
    </xf>
    <xf numFmtId="0" fontId="3" fillId="0" borderId="183" xfId="8" applyFont="1" applyBorder="1">
      <alignment vertical="center"/>
    </xf>
    <xf numFmtId="0" fontId="3" fillId="0" borderId="184" xfId="8" applyFont="1" applyBorder="1">
      <alignment vertical="center"/>
    </xf>
    <xf numFmtId="0" fontId="3" fillId="0" borderId="11" xfId="8" applyFont="1" applyBorder="1">
      <alignment vertical="center"/>
    </xf>
    <xf numFmtId="0" fontId="3" fillId="0" borderId="66" xfId="8" applyFont="1" applyBorder="1" applyAlignment="1">
      <alignment horizontal="center" vertical="center"/>
    </xf>
    <xf numFmtId="0" fontId="3" fillId="0" borderId="66" xfId="8" applyFont="1" applyBorder="1" applyAlignment="1">
      <alignment vertical="center" wrapText="1"/>
    </xf>
    <xf numFmtId="0" fontId="3" fillId="0" borderId="66" xfId="8" applyFont="1" applyBorder="1" applyAlignment="1">
      <alignment horizontal="right" vertical="center"/>
    </xf>
    <xf numFmtId="0" fontId="3" fillId="0" borderId="0" xfId="8" applyFont="1" applyBorder="1" applyAlignment="1">
      <alignment horizontal="right" vertical="center"/>
    </xf>
    <xf numFmtId="0" fontId="3" fillId="0" borderId="0" xfId="8" applyFont="1" applyBorder="1" applyAlignment="1">
      <alignment vertical="center" wrapText="1"/>
    </xf>
    <xf numFmtId="0" fontId="3" fillId="0" borderId="9" xfId="8" applyFont="1" applyBorder="1">
      <alignment vertical="center"/>
    </xf>
    <xf numFmtId="0" fontId="3" fillId="0" borderId="185" xfId="8" applyFont="1" applyBorder="1">
      <alignment vertical="center"/>
    </xf>
    <xf numFmtId="0" fontId="3" fillId="0" borderId="27" xfId="8" applyFont="1" applyBorder="1">
      <alignment vertical="center"/>
    </xf>
    <xf numFmtId="0" fontId="3" fillId="0" borderId="27" xfId="8" applyFont="1" applyBorder="1" applyAlignment="1">
      <alignment vertical="center" wrapText="1"/>
    </xf>
    <xf numFmtId="0" fontId="3" fillId="0" borderId="32" xfId="8" applyFont="1" applyBorder="1">
      <alignment vertical="center"/>
    </xf>
    <xf numFmtId="0" fontId="29" fillId="0" borderId="0" xfId="2" applyFont="1">
      <alignment vertical="center"/>
    </xf>
    <xf numFmtId="0" fontId="47" fillId="0" borderId="0" xfId="8">
      <alignment vertical="center"/>
    </xf>
    <xf numFmtId="0" fontId="1" fillId="0" borderId="179" xfId="2" applyFont="1" applyBorder="1" applyAlignment="1">
      <alignment horizontal="center" vertical="center"/>
    </xf>
    <xf numFmtId="0" fontId="65" fillId="0" borderId="0" xfId="8" applyFont="1">
      <alignment vertical="center"/>
    </xf>
    <xf numFmtId="0" fontId="29" fillId="0" borderId="0" xfId="8" applyFont="1">
      <alignment vertical="center"/>
    </xf>
    <xf numFmtId="0" fontId="47" fillId="0" borderId="0" xfId="8" applyAlignment="1">
      <alignment vertical="center"/>
    </xf>
    <xf numFmtId="0" fontId="29" fillId="0" borderId="0" xfId="8" applyFont="1" applyBorder="1" applyAlignment="1">
      <alignment horizontal="center" vertical="center"/>
    </xf>
    <xf numFmtId="0" fontId="47" fillId="0" borderId="182" xfId="8" applyBorder="1" applyAlignment="1">
      <alignment horizontal="left" vertical="center" indent="1"/>
    </xf>
    <xf numFmtId="0" fontId="47" fillId="0" borderId="66" xfId="8" applyBorder="1" applyAlignment="1">
      <alignment horizontal="left" vertical="center" wrapText="1"/>
    </xf>
    <xf numFmtId="0" fontId="47" fillId="0" borderId="61" xfId="8" applyBorder="1" applyAlignment="1">
      <alignment horizontal="left" vertical="center" wrapText="1"/>
    </xf>
    <xf numFmtId="0" fontId="5" fillId="0" borderId="0" xfId="8" applyFont="1">
      <alignment vertical="center"/>
    </xf>
    <xf numFmtId="0" fontId="22" fillId="0" borderId="0" xfId="8" applyFont="1">
      <alignment vertical="center"/>
    </xf>
    <xf numFmtId="0" fontId="5" fillId="0" borderId="0" xfId="8" applyFont="1" applyAlignment="1">
      <alignment horizontal="left" vertical="center"/>
    </xf>
    <xf numFmtId="0" fontId="71" fillId="0" borderId="0" xfId="50" applyFont="1">
      <alignment vertical="center"/>
    </xf>
    <xf numFmtId="0" fontId="72" fillId="0" borderId="0" xfId="50" applyFont="1" applyAlignment="1">
      <alignment vertical="center"/>
    </xf>
    <xf numFmtId="0" fontId="71" fillId="0" borderId="0" xfId="50" applyFont="1" applyAlignment="1">
      <alignment vertical="center"/>
    </xf>
    <xf numFmtId="0" fontId="73" fillId="0" borderId="189" xfId="50" applyFont="1" applyBorder="1">
      <alignment vertical="center"/>
    </xf>
    <xf numFmtId="0" fontId="73" fillId="0" borderId="192" xfId="50" applyFont="1" applyBorder="1">
      <alignment vertical="center"/>
    </xf>
    <xf numFmtId="0" fontId="73" fillId="0" borderId="194" xfId="50" applyFont="1" applyBorder="1">
      <alignment vertical="center"/>
    </xf>
    <xf numFmtId="0" fontId="73" fillId="0" borderId="194" xfId="50" applyFont="1" applyBorder="1" applyAlignment="1">
      <alignment horizontal="right" vertical="center"/>
    </xf>
    <xf numFmtId="0" fontId="74" fillId="0" borderId="204" xfId="50" applyFont="1" applyBorder="1" applyAlignment="1">
      <alignment horizontal="center" vertical="center"/>
    </xf>
    <xf numFmtId="0" fontId="74" fillId="0" borderId="205" xfId="50" applyFont="1" applyBorder="1" applyAlignment="1">
      <alignment horizontal="center" vertical="center"/>
    </xf>
    <xf numFmtId="0" fontId="73" fillId="0" borderId="206" xfId="50" applyFont="1" applyBorder="1">
      <alignment vertical="center"/>
    </xf>
    <xf numFmtId="0" fontId="73" fillId="0" borderId="197" xfId="50" applyFont="1" applyFill="1" applyBorder="1" applyAlignment="1">
      <alignment horizontal="right" vertical="center"/>
    </xf>
    <xf numFmtId="0" fontId="73" fillId="0" borderId="0" xfId="50" applyFont="1">
      <alignment vertical="center"/>
    </xf>
    <xf numFmtId="0" fontId="6" fillId="0" borderId="210" xfId="4" applyFont="1" applyFill="1" applyBorder="1" applyAlignment="1">
      <alignment horizontal="distributed" vertical="center" wrapText="1"/>
    </xf>
    <xf numFmtId="0" fontId="3" fillId="0" borderId="184" xfId="4" applyFont="1" applyBorder="1">
      <alignment vertical="center"/>
    </xf>
    <xf numFmtId="0" fontId="6" fillId="0" borderId="210" xfId="4" applyFont="1" applyFill="1" applyBorder="1" applyAlignment="1">
      <alignment horizontal="distributed" vertical="center" shrinkToFit="1"/>
    </xf>
    <xf numFmtId="0" fontId="29" fillId="0" borderId="0" xfId="2" applyFont="1" applyBorder="1" applyAlignment="1">
      <alignment horizontal="center" vertical="center"/>
    </xf>
    <xf numFmtId="0" fontId="65" fillId="0" borderId="0" xfId="8" applyFont="1" applyAlignment="1">
      <alignment horizontal="right" vertical="center"/>
    </xf>
    <xf numFmtId="0" fontId="3" fillId="0" borderId="0" xfId="8" applyFont="1" applyAlignment="1">
      <alignment horizontal="left" vertical="center"/>
    </xf>
    <xf numFmtId="0" fontId="14" fillId="0" borderId="0" xfId="8" applyFont="1" applyBorder="1" applyAlignment="1">
      <alignment horizontal="center" vertical="center"/>
    </xf>
    <xf numFmtId="0" fontId="3" fillId="0" borderId="179" xfId="8" applyFont="1" applyBorder="1" applyAlignment="1">
      <alignment horizontal="left" vertical="center"/>
    </xf>
    <xf numFmtId="0" fontId="6" fillId="0" borderId="184" xfId="0" applyFont="1" applyBorder="1" applyAlignment="1">
      <alignment vertical="center"/>
    </xf>
    <xf numFmtId="0" fontId="5" fillId="0" borderId="4" xfId="4" applyFont="1" applyBorder="1">
      <alignment vertical="center"/>
    </xf>
    <xf numFmtId="0" fontId="3" fillId="0" borderId="0" xfId="4" applyFont="1" applyBorder="1" applyAlignment="1">
      <alignment horizontal="right" vertical="center"/>
    </xf>
    <xf numFmtId="0" fontId="5" fillId="0" borderId="0" xfId="4" applyFont="1" applyFill="1" applyBorder="1" applyAlignment="1">
      <alignment horizontal="distributed" vertical="center" shrinkToFit="1"/>
    </xf>
    <xf numFmtId="0" fontId="3" fillId="0" borderId="0" xfId="4" applyFont="1" applyFill="1" applyBorder="1">
      <alignment vertical="center"/>
    </xf>
    <xf numFmtId="0" fontId="76" fillId="0" borderId="0" xfId="4" applyFont="1" applyFill="1" applyBorder="1" applyAlignment="1">
      <alignment horizontal="distributed" vertical="center"/>
    </xf>
    <xf numFmtId="0" fontId="3" fillId="0" borderId="16" xfId="4" applyFont="1" applyFill="1" applyBorder="1">
      <alignment vertical="center"/>
    </xf>
    <xf numFmtId="0" fontId="6" fillId="0" borderId="210" xfId="4" applyFont="1" applyFill="1" applyBorder="1" applyAlignment="1">
      <alignment horizontal="distributed" vertical="center" wrapText="1" shrinkToFit="1"/>
    </xf>
    <xf numFmtId="0" fontId="5" fillId="0" borderId="184" xfId="3" applyFont="1" applyFill="1" applyBorder="1" applyAlignment="1">
      <alignment vertical="center"/>
    </xf>
    <xf numFmtId="0" fontId="5" fillId="0" borderId="188" xfId="3" applyFont="1" applyFill="1" applyBorder="1" applyAlignment="1">
      <alignment vertical="center"/>
    </xf>
    <xf numFmtId="0" fontId="5" fillId="0" borderId="0" xfId="3" applyFont="1" applyFill="1" applyBorder="1" applyAlignment="1">
      <alignment vertical="center"/>
    </xf>
    <xf numFmtId="0" fontId="5" fillId="0" borderId="16" xfId="3" applyFont="1" applyFill="1" applyBorder="1" applyAlignment="1">
      <alignment vertical="center"/>
    </xf>
    <xf numFmtId="0" fontId="5" fillId="0" borderId="33" xfId="3" applyFont="1" applyFill="1" applyBorder="1" applyAlignment="1">
      <alignment vertical="center"/>
    </xf>
    <xf numFmtId="0" fontId="5" fillId="0" borderId="35" xfId="3" applyFont="1" applyFill="1" applyBorder="1" applyAlignment="1">
      <alignment vertical="center"/>
    </xf>
    <xf numFmtId="0" fontId="6" fillId="0" borderId="177" xfId="4" applyFont="1" applyFill="1" applyBorder="1" applyAlignment="1">
      <alignment horizontal="distributed" vertical="center" wrapText="1" shrinkToFit="1"/>
    </xf>
    <xf numFmtId="0" fontId="5" fillId="0" borderId="148" xfId="3" applyFont="1" applyFill="1" applyBorder="1" applyAlignment="1">
      <alignment horizontal="left" vertical="center"/>
    </xf>
    <xf numFmtId="0" fontId="5" fillId="0" borderId="149" xfId="3" applyFont="1" applyFill="1" applyBorder="1" applyAlignment="1">
      <alignment horizontal="lef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5" fillId="0" borderId="150" xfId="4" applyFont="1" applyFill="1" applyBorder="1" applyAlignment="1">
      <alignment horizontal="left" vertical="center"/>
    </xf>
    <xf numFmtId="0" fontId="5" fillId="0" borderId="151" xfId="4" applyFont="1" applyFill="1" applyBorder="1" applyAlignment="1">
      <alignment horizontal="left" vertical="center"/>
    </xf>
    <xf numFmtId="0" fontId="5" fillId="0" borderId="0" xfId="4" applyFont="1" applyAlignment="1">
      <alignment vertical="center"/>
    </xf>
    <xf numFmtId="0" fontId="1" fillId="0" borderId="0" xfId="0" applyFont="1">
      <alignment vertical="center"/>
    </xf>
    <xf numFmtId="0" fontId="5" fillId="0" borderId="210" xfId="4" applyFont="1" applyFill="1" applyBorder="1" applyAlignment="1">
      <alignment horizontal="center" vertical="center" wrapText="1" shrinkToFit="1"/>
    </xf>
    <xf numFmtId="0" fontId="5" fillId="0" borderId="143" xfId="4" applyFont="1" applyFill="1" applyBorder="1" applyAlignment="1">
      <alignment horizontal="center" vertical="center" wrapText="1" shrinkToFit="1"/>
    </xf>
    <xf numFmtId="0" fontId="1" fillId="0" borderId="0" xfId="0" applyFont="1" applyFill="1" applyBorder="1" applyAlignment="1">
      <alignment vertical="top"/>
    </xf>
    <xf numFmtId="0" fontId="1" fillId="0" borderId="0" xfId="0" applyFont="1" applyFill="1" applyBorder="1" applyAlignment="1">
      <alignment horizontal="left" vertical="top"/>
    </xf>
    <xf numFmtId="0" fontId="1" fillId="0" borderId="180" xfId="0" applyFont="1" applyBorder="1">
      <alignment vertical="center"/>
    </xf>
    <xf numFmtId="0" fontId="1" fillId="29" borderId="180" xfId="0" applyFont="1" applyFill="1" applyBorder="1">
      <alignment vertical="center"/>
    </xf>
    <xf numFmtId="0" fontId="1" fillId="0" borderId="181" xfId="0" applyFont="1" applyBorder="1">
      <alignment vertical="center"/>
    </xf>
    <xf numFmtId="0" fontId="3" fillId="0" borderId="0" xfId="4" applyFont="1" applyFill="1" applyBorder="1" applyAlignment="1">
      <alignment horizontal="left" vertical="center" indent="1"/>
    </xf>
    <xf numFmtId="0" fontId="1" fillId="0" borderId="0" xfId="0" applyFont="1" applyFill="1" applyBorder="1" applyAlignment="1">
      <alignment vertical="center"/>
    </xf>
    <xf numFmtId="0" fontId="5" fillId="0" borderId="33" xfId="4" applyFont="1" applyFill="1" applyBorder="1" applyAlignment="1">
      <alignment horizontal="distributed" vertical="center"/>
    </xf>
    <xf numFmtId="0" fontId="6" fillId="0" borderId="0" xfId="4" applyFont="1" applyFill="1" applyBorder="1" applyAlignment="1">
      <alignment vertical="center"/>
    </xf>
    <xf numFmtId="0" fontId="31" fillId="0" borderId="0" xfId="0" applyFont="1" applyFill="1" applyBorder="1" applyAlignment="1">
      <alignment vertical="center"/>
    </xf>
    <xf numFmtId="0" fontId="1" fillId="0" borderId="0" xfId="2" applyFont="1">
      <alignment vertical="center"/>
    </xf>
    <xf numFmtId="0" fontId="1" fillId="0" borderId="0" xfId="2" applyFont="1" applyAlignment="1">
      <alignment horizontal="right" vertical="center"/>
    </xf>
    <xf numFmtId="0" fontId="1" fillId="0" borderId="182" xfId="2" applyFont="1" applyBorder="1" applyAlignment="1">
      <alignment horizontal="left" vertical="center" indent="1"/>
    </xf>
    <xf numFmtId="0" fontId="1" fillId="0" borderId="182" xfId="2" applyFont="1" applyBorder="1" applyAlignment="1">
      <alignment horizontal="left" vertical="center" wrapText="1" indent="1"/>
    </xf>
    <xf numFmtId="0" fontId="1" fillId="0" borderId="184" xfId="2" applyFont="1" applyBorder="1" applyAlignment="1">
      <alignment horizontal="center" vertical="center"/>
    </xf>
    <xf numFmtId="0" fontId="1" fillId="0" borderId="33" xfId="2" applyFont="1" applyBorder="1" applyAlignment="1">
      <alignment horizontal="center" vertical="center"/>
    </xf>
    <xf numFmtId="0" fontId="1" fillId="0" borderId="33" xfId="2" applyFont="1" applyBorder="1" applyAlignment="1">
      <alignment horizontal="left" vertical="center"/>
    </xf>
    <xf numFmtId="0" fontId="1" fillId="0" borderId="32" xfId="2" applyFont="1" applyBorder="1">
      <alignment vertical="center"/>
    </xf>
    <xf numFmtId="0" fontId="29" fillId="0" borderId="0" xfId="1" applyFont="1">
      <alignment vertical="center"/>
    </xf>
    <xf numFmtId="0" fontId="1" fillId="0" borderId="0" xfId="1">
      <alignment vertical="center"/>
    </xf>
    <xf numFmtId="0" fontId="1" fillId="0" borderId="0" xfId="1" applyAlignment="1">
      <alignment horizontal="right" vertical="center"/>
    </xf>
    <xf numFmtId="0" fontId="29" fillId="0" borderId="0" xfId="1" applyFont="1" applyBorder="1" applyAlignment="1">
      <alignment vertical="center"/>
    </xf>
    <xf numFmtId="0" fontId="29" fillId="0" borderId="0" xfId="1" applyFont="1" applyBorder="1" applyAlignment="1">
      <alignment horizontal="center" vertical="center"/>
    </xf>
    <xf numFmtId="0" fontId="22" fillId="0" borderId="66" xfId="1" applyFont="1" applyBorder="1" applyAlignment="1">
      <alignment horizontal="center" vertical="center" shrinkToFit="1"/>
    </xf>
    <xf numFmtId="0" fontId="78" fillId="0" borderId="66" xfId="1" applyFont="1" applyBorder="1" applyAlignment="1">
      <alignment horizontal="left" vertical="center" indent="1"/>
    </xf>
    <xf numFmtId="0" fontId="47" fillId="0" borderId="66" xfId="1" applyFont="1" applyBorder="1" applyAlignment="1">
      <alignment horizontal="center" vertical="center" wrapText="1"/>
    </xf>
    <xf numFmtId="0" fontId="47" fillId="0" borderId="66" xfId="1" applyFont="1" applyBorder="1" applyAlignment="1">
      <alignment horizontal="center" vertical="center"/>
    </xf>
    <xf numFmtId="0" fontId="47" fillId="0" borderId="66" xfId="1" applyFont="1" applyBorder="1" applyAlignment="1">
      <alignment horizontal="right" vertical="center"/>
    </xf>
    <xf numFmtId="0" fontId="22" fillId="0" borderId="0" xfId="1" applyFont="1">
      <alignment vertical="center"/>
    </xf>
    <xf numFmtId="0" fontId="5" fillId="0" borderId="0" xfId="1" applyFont="1" applyAlignment="1">
      <alignment vertical="center"/>
    </xf>
    <xf numFmtId="0" fontId="65" fillId="0" borderId="0" xfId="1" applyFont="1">
      <alignment vertical="center"/>
    </xf>
    <xf numFmtId="0" fontId="65" fillId="0" borderId="0" xfId="1" applyFont="1" applyAlignment="1">
      <alignment horizontal="center" vertical="center"/>
    </xf>
    <xf numFmtId="0" fontId="65" fillId="0" borderId="29" xfId="1" applyFont="1" applyBorder="1">
      <alignment vertical="center"/>
    </xf>
    <xf numFmtId="0" fontId="65" fillId="0" borderId="29" xfId="1" applyNumberFormat="1" applyFont="1" applyBorder="1" applyAlignment="1">
      <alignment vertical="center" textRotation="255" wrapText="1"/>
    </xf>
    <xf numFmtId="0" fontId="65" fillId="0" borderId="19" xfId="1" applyFont="1" applyBorder="1">
      <alignment vertical="center"/>
    </xf>
    <xf numFmtId="0" fontId="65" fillId="0" borderId="0" xfId="1" applyFont="1" applyBorder="1">
      <alignment vertical="center"/>
    </xf>
    <xf numFmtId="0" fontId="65" fillId="0" borderId="0" xfId="1" applyNumberFormat="1" applyFont="1" applyBorder="1" applyAlignment="1">
      <alignment vertical="center" textRotation="255" wrapText="1"/>
    </xf>
    <xf numFmtId="0" fontId="65" fillId="0" borderId="0" xfId="1" applyNumberFormat="1" applyFont="1" applyBorder="1" applyAlignment="1">
      <alignment vertical="center"/>
    </xf>
    <xf numFmtId="49" fontId="65" fillId="0" borderId="0" xfId="1" applyNumberFormat="1" applyFont="1" applyBorder="1" applyAlignment="1">
      <alignment vertical="center"/>
    </xf>
    <xf numFmtId="0" fontId="65" fillId="0" borderId="0" xfId="1" applyFont="1" applyBorder="1" applyAlignment="1">
      <alignment vertical="center"/>
    </xf>
    <xf numFmtId="0" fontId="65" fillId="0" borderId="27" xfId="1" applyFont="1" applyBorder="1" applyAlignment="1">
      <alignment horizontal="left" vertical="center"/>
    </xf>
    <xf numFmtId="0" fontId="65" fillId="0" borderId="27" xfId="1" applyFont="1" applyBorder="1" applyAlignment="1">
      <alignment vertical="center"/>
    </xf>
    <xf numFmtId="0" fontId="65" fillId="0" borderId="33" xfId="1" applyFont="1" applyBorder="1" applyAlignment="1">
      <alignment vertical="center"/>
    </xf>
    <xf numFmtId="0" fontId="65" fillId="0" borderId="33" xfId="1" applyNumberFormat="1" applyFont="1" applyBorder="1" applyAlignment="1">
      <alignment vertical="center" textRotation="255" wrapText="1"/>
    </xf>
    <xf numFmtId="0" fontId="65" fillId="0" borderId="33" xfId="1" applyFont="1" applyBorder="1">
      <alignment vertical="center"/>
    </xf>
    <xf numFmtId="0" fontId="65" fillId="0" borderId="33" xfId="1" applyFont="1" applyFill="1" applyBorder="1" applyAlignment="1">
      <alignment vertical="center"/>
    </xf>
    <xf numFmtId="0" fontId="65" fillId="0" borderId="32" xfId="1" applyFont="1" applyBorder="1" applyAlignment="1">
      <alignment horizontal="left" vertical="center"/>
    </xf>
    <xf numFmtId="0" fontId="65" fillId="0" borderId="29" xfId="1" applyNumberFormat="1" applyFont="1" applyBorder="1" applyAlignment="1">
      <alignment horizontal="center" vertical="center" textRotation="255" wrapText="1"/>
    </xf>
    <xf numFmtId="0" fontId="65" fillId="0" borderId="29" xfId="1" applyFont="1" applyBorder="1" applyAlignment="1">
      <alignment horizontal="center" vertical="center"/>
    </xf>
    <xf numFmtId="0" fontId="65" fillId="0" borderId="0" xfId="1" applyFont="1" applyBorder="1" applyAlignment="1">
      <alignment vertical="center" wrapText="1"/>
    </xf>
    <xf numFmtId="0" fontId="65" fillId="0" borderId="27" xfId="1" applyFont="1" applyBorder="1">
      <alignment vertical="center"/>
    </xf>
    <xf numFmtId="0" fontId="67" fillId="0" borderId="0" xfId="1" applyFont="1" applyBorder="1" applyAlignment="1">
      <alignment vertical="center"/>
    </xf>
    <xf numFmtId="0" fontId="65" fillId="0" borderId="0" xfId="1" applyFont="1" applyFill="1" applyBorder="1" applyAlignment="1">
      <alignment vertical="center"/>
    </xf>
    <xf numFmtId="0" fontId="65" fillId="0" borderId="32" xfId="1" applyFont="1" applyBorder="1">
      <alignment vertical="center"/>
    </xf>
    <xf numFmtId="0" fontId="70" fillId="0" borderId="0" xfId="1" applyFont="1" applyBorder="1" applyAlignment="1">
      <alignment vertical="center"/>
    </xf>
    <xf numFmtId="0" fontId="65" fillId="0" borderId="0" xfId="1" applyFont="1" applyAlignment="1">
      <alignment horizontal="right" vertical="center"/>
    </xf>
    <xf numFmtId="0" fontId="68" fillId="0" borderId="0" xfId="1" applyFont="1" applyAlignment="1">
      <alignment vertical="center"/>
    </xf>
    <xf numFmtId="0" fontId="65" fillId="0" borderId="30" xfId="1" applyFont="1" applyBorder="1" applyAlignment="1">
      <alignment vertical="center"/>
    </xf>
    <xf numFmtId="0" fontId="65" fillId="0" borderId="29" xfId="1" applyFont="1" applyBorder="1" applyAlignment="1">
      <alignment vertical="center"/>
    </xf>
    <xf numFmtId="0" fontId="65" fillId="0" borderId="9" xfId="1" applyFont="1" applyBorder="1" applyAlignment="1">
      <alignment vertical="center"/>
    </xf>
    <xf numFmtId="0" fontId="65" fillId="0" borderId="11" xfId="1" applyFont="1" applyBorder="1" applyAlignment="1">
      <alignment vertical="center"/>
    </xf>
    <xf numFmtId="0" fontId="65" fillId="0" borderId="30" xfId="1" applyFont="1" applyBorder="1" applyAlignment="1">
      <alignment vertical="center" wrapText="1"/>
    </xf>
    <xf numFmtId="0" fontId="65" fillId="0" borderId="29" xfId="1" applyFont="1" applyBorder="1" applyAlignment="1">
      <alignment vertical="center" wrapText="1"/>
    </xf>
    <xf numFmtId="0" fontId="65" fillId="0" borderId="11" xfId="1" applyFont="1" applyBorder="1" applyAlignment="1">
      <alignment vertical="center" wrapText="1"/>
    </xf>
    <xf numFmtId="0" fontId="65" fillId="0" borderId="9" xfId="1" applyFont="1" applyBorder="1" applyAlignment="1">
      <alignment vertical="center" wrapText="1"/>
    </xf>
    <xf numFmtId="0" fontId="65" fillId="0" borderId="33" xfId="1" applyFont="1" applyBorder="1" applyAlignment="1">
      <alignment vertical="center" wrapText="1"/>
    </xf>
    <xf numFmtId="0" fontId="70" fillId="0" borderId="29" xfId="1" applyFont="1" applyBorder="1" applyAlignment="1">
      <alignment vertical="center" shrinkToFit="1"/>
    </xf>
    <xf numFmtId="0" fontId="70" fillId="0" borderId="11" xfId="1" applyFont="1" applyBorder="1" applyAlignment="1">
      <alignment vertical="center" wrapText="1"/>
    </xf>
    <xf numFmtId="0" fontId="70" fillId="0" borderId="0" xfId="1" applyFont="1" applyBorder="1" applyAlignment="1">
      <alignment vertical="center" wrapText="1"/>
    </xf>
    <xf numFmtId="0" fontId="70" fillId="0" borderId="0" xfId="1" applyFont="1" applyBorder="1" applyAlignment="1">
      <alignment vertical="center" textRotation="255" shrinkToFit="1"/>
    </xf>
    <xf numFmtId="49" fontId="5" fillId="0" borderId="0" xfId="0" applyNumberFormat="1" applyFont="1" applyBorder="1" applyAlignment="1">
      <alignment horizontal="distributed" vertical="center" shrinkToFit="1"/>
    </xf>
    <xf numFmtId="49" fontId="43" fillId="0" borderId="0" xfId="0" applyNumberFormat="1" applyFont="1" applyBorder="1" applyAlignment="1">
      <alignment horizontal="left" vertical="center" shrinkToFit="1"/>
    </xf>
    <xf numFmtId="49" fontId="43" fillId="0" borderId="18" xfId="0" applyNumberFormat="1" applyFont="1" applyBorder="1" applyAlignment="1">
      <alignment horizontal="left" vertical="center" shrinkToFit="1"/>
    </xf>
    <xf numFmtId="0" fontId="33" fillId="0" borderId="0" xfId="2" applyFont="1">
      <alignment vertical="center"/>
    </xf>
    <xf numFmtId="0" fontId="1" fillId="0" borderId="0" xfId="0" applyFont="1" applyAlignment="1">
      <alignment horizontal="left" vertical="top"/>
    </xf>
    <xf numFmtId="0" fontId="20" fillId="0" borderId="0" xfId="0" applyFont="1">
      <alignment vertical="center"/>
    </xf>
    <xf numFmtId="0" fontId="0" fillId="0" borderId="0" xfId="0" applyFont="1">
      <alignment vertical="center"/>
    </xf>
    <xf numFmtId="0" fontId="0" fillId="0" borderId="33" xfId="0" applyFont="1" applyBorder="1">
      <alignment vertical="center"/>
    </xf>
    <xf numFmtId="0" fontId="0" fillId="0" borderId="48" xfId="0" applyFont="1" applyBorder="1" applyAlignment="1">
      <alignment vertical="center" wrapText="1"/>
    </xf>
    <xf numFmtId="0" fontId="0" fillId="0" borderId="67" xfId="0" applyFont="1" applyBorder="1" applyAlignment="1">
      <alignment horizontal="center" vertical="center"/>
    </xf>
    <xf numFmtId="0" fontId="22" fillId="0" borderId="67"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198" xfId="0" applyFont="1" applyBorder="1">
      <alignment vertical="center"/>
    </xf>
    <xf numFmtId="0" fontId="0" fillId="0" borderId="61" xfId="0" applyFont="1" applyBorder="1">
      <alignment vertical="center"/>
    </xf>
    <xf numFmtId="0" fontId="0" fillId="0" borderId="66" xfId="0" applyFont="1" applyBorder="1">
      <alignment vertical="center"/>
    </xf>
    <xf numFmtId="0" fontId="0" fillId="0" borderId="67" xfId="0" applyFont="1" applyBorder="1">
      <alignment vertical="center"/>
    </xf>
    <xf numFmtId="0" fontId="0" fillId="0" borderId="195" xfId="0" applyFont="1" applyBorder="1">
      <alignment vertical="center"/>
    </xf>
    <xf numFmtId="0" fontId="0" fillId="0" borderId="163" xfId="0" applyFont="1" applyBorder="1" applyAlignment="1">
      <alignment horizontal="center" vertical="center"/>
    </xf>
    <xf numFmtId="0" fontId="0" fillId="0" borderId="66" xfId="0" applyFont="1" applyBorder="1" applyAlignment="1">
      <alignment vertical="center" shrinkToFit="1"/>
    </xf>
    <xf numFmtId="177" fontId="0" fillId="0" borderId="66" xfId="0" applyNumberFormat="1" applyFont="1" applyBorder="1">
      <alignment vertical="center"/>
    </xf>
    <xf numFmtId="0" fontId="0" fillId="0" borderId="179" xfId="2" applyFont="1" applyBorder="1" applyAlignment="1">
      <alignment horizontal="center" vertical="center"/>
    </xf>
    <xf numFmtId="0" fontId="0" fillId="0" borderId="179" xfId="8" applyFont="1" applyBorder="1" applyAlignment="1">
      <alignment horizontal="center" vertical="center"/>
    </xf>
    <xf numFmtId="0" fontId="69" fillId="0" borderId="0" xfId="6" applyFont="1" applyBorder="1" applyAlignment="1">
      <alignment vertical="center"/>
    </xf>
    <xf numFmtId="0" fontId="65" fillId="0" borderId="0" xfId="6" applyFont="1" applyAlignment="1">
      <alignment vertical="center"/>
    </xf>
    <xf numFmtId="0" fontId="65" fillId="0" borderId="0" xfId="6" applyFont="1" applyAlignment="1">
      <alignment horizontal="right" vertical="center"/>
    </xf>
    <xf numFmtId="0" fontId="65" fillId="0" borderId="0" xfId="6" applyFont="1" applyBorder="1" applyAlignment="1">
      <alignment horizontal="center" vertical="center"/>
    </xf>
    <xf numFmtId="0" fontId="70" fillId="0" borderId="0" xfId="6" applyFont="1" applyBorder="1" applyAlignment="1">
      <alignment horizontal="left" vertical="center" wrapText="1"/>
    </xf>
    <xf numFmtId="0" fontId="67" fillId="0" borderId="0" xfId="6" applyFont="1" applyBorder="1" applyAlignment="1">
      <alignment horizontal="center" vertical="center" wrapText="1"/>
    </xf>
    <xf numFmtId="0" fontId="67" fillId="0" borderId="0" xfId="6" applyFont="1" applyBorder="1" applyAlignment="1">
      <alignment horizontal="right" vertical="center"/>
    </xf>
    <xf numFmtId="0" fontId="67" fillId="0" borderId="29" xfId="6" applyFont="1" applyBorder="1" applyAlignment="1">
      <alignment horizontal="right" vertical="center"/>
    </xf>
    <xf numFmtId="0" fontId="67" fillId="0" borderId="19" xfId="6" applyFont="1" applyBorder="1" applyAlignment="1">
      <alignment vertical="center"/>
    </xf>
    <xf numFmtId="0" fontId="67" fillId="0" borderId="0" xfId="6" applyFont="1" applyBorder="1" applyAlignment="1">
      <alignment horizontal="center" vertical="center"/>
    </xf>
    <xf numFmtId="0" fontId="67" fillId="0" borderId="0" xfId="6" applyFont="1" applyBorder="1" applyAlignment="1">
      <alignment vertical="center"/>
    </xf>
    <xf numFmtId="0" fontId="67" fillId="0" borderId="27" xfId="6" applyFont="1" applyBorder="1" applyAlignment="1">
      <alignment vertical="center"/>
    </xf>
    <xf numFmtId="0" fontId="67" fillId="0" borderId="0" xfId="6" applyFont="1" applyFill="1" applyBorder="1" applyAlignment="1">
      <alignment horizontal="center" vertical="center"/>
    </xf>
    <xf numFmtId="0" fontId="67" fillId="0" borderId="33" xfId="6" applyFont="1" applyBorder="1" applyAlignment="1">
      <alignment horizontal="right" vertical="center"/>
    </xf>
    <xf numFmtId="0" fontId="67" fillId="0" borderId="32" xfId="6" applyFont="1" applyBorder="1" applyAlignment="1">
      <alignment vertical="center"/>
    </xf>
    <xf numFmtId="0" fontId="67" fillId="0" borderId="0" xfId="6" applyFont="1" applyAlignment="1">
      <alignment vertical="center"/>
    </xf>
    <xf numFmtId="0" fontId="67" fillId="0" borderId="66" xfId="6" applyFont="1" applyBorder="1" applyAlignment="1">
      <alignment vertical="center"/>
    </xf>
    <xf numFmtId="0" fontId="67" fillId="0" borderId="66" xfId="6" applyFont="1" applyBorder="1" applyAlignment="1">
      <alignment horizontal="center" vertical="center"/>
    </xf>
    <xf numFmtId="0" fontId="67" fillId="0" borderId="145" xfId="6" applyFont="1" applyBorder="1" applyAlignment="1">
      <alignment horizontal="center" vertical="center" wrapText="1"/>
    </xf>
    <xf numFmtId="56" fontId="67" fillId="0" borderId="49" xfId="6" applyNumberFormat="1" applyFont="1" applyBorder="1" applyAlignment="1">
      <alignment horizontal="center" vertical="center"/>
    </xf>
    <xf numFmtId="0" fontId="67" fillId="0" borderId="66" xfId="6" applyFont="1" applyFill="1" applyBorder="1" applyAlignment="1">
      <alignment horizontal="center" vertical="center"/>
    </xf>
    <xf numFmtId="58" fontId="67" fillId="0" borderId="213" xfId="6" applyNumberFormat="1" applyFont="1" applyFill="1" applyBorder="1" applyAlignment="1">
      <alignment horizontal="center" vertical="center"/>
    </xf>
    <xf numFmtId="0" fontId="67" fillId="0" borderId="49" xfId="6" applyFont="1" applyFill="1" applyBorder="1" applyAlignment="1">
      <alignment horizontal="center" vertical="center"/>
    </xf>
    <xf numFmtId="0" fontId="67" fillId="0" borderId="48" xfId="6" applyFont="1" applyFill="1" applyBorder="1" applyAlignment="1">
      <alignment horizontal="center" vertical="center"/>
    </xf>
    <xf numFmtId="0" fontId="67" fillId="0" borderId="49" xfId="6" applyFont="1" applyFill="1" applyBorder="1" applyAlignment="1">
      <alignment vertical="center"/>
    </xf>
    <xf numFmtId="0" fontId="67" fillId="0" borderId="213" xfId="6" applyFont="1" applyFill="1" applyBorder="1" applyAlignment="1">
      <alignment horizontal="center" vertical="center"/>
    </xf>
    <xf numFmtId="58" fontId="67" fillId="0" borderId="138" xfId="6" applyNumberFormat="1" applyFont="1" applyFill="1" applyBorder="1" applyAlignment="1">
      <alignment horizontal="center" vertical="center"/>
    </xf>
    <xf numFmtId="0" fontId="22" fillId="0" borderId="0" xfId="0" applyFont="1" applyAlignment="1">
      <alignment horizontal="center" vertical="center"/>
    </xf>
    <xf numFmtId="0" fontId="14" fillId="0" borderId="0" xfId="3" applyFont="1" applyAlignment="1">
      <alignment horizontal="center" vertical="center"/>
    </xf>
    <xf numFmtId="0" fontId="10" fillId="0" borderId="0" xfId="0" applyFont="1" applyAlignment="1">
      <alignment vertical="center"/>
    </xf>
    <xf numFmtId="0" fontId="10" fillId="0" borderId="0" xfId="3" applyFont="1" applyAlignment="1">
      <alignment horizontal="left" vertical="top" wrapText="1"/>
    </xf>
    <xf numFmtId="0" fontId="0" fillId="0" borderId="0" xfId="0" applyAlignment="1">
      <alignment vertical="center"/>
    </xf>
    <xf numFmtId="0" fontId="14" fillId="0" borderId="0" xfId="0" applyFont="1" applyBorder="1" applyAlignment="1">
      <alignment horizontal="center" vertical="center"/>
    </xf>
    <xf numFmtId="0" fontId="3" fillId="0" borderId="9" xfId="3" applyFont="1" applyFill="1" applyBorder="1" applyAlignment="1">
      <alignment horizontal="center" vertical="center" wrapText="1"/>
    </xf>
    <xf numFmtId="0" fontId="3" fillId="0" borderId="33" xfId="3" applyFont="1" applyFill="1" applyBorder="1" applyAlignment="1">
      <alignment horizontal="center" vertical="center" wrapText="1"/>
    </xf>
    <xf numFmtId="0" fontId="3" fillId="0" borderId="183" xfId="3" applyFont="1" applyFill="1" applyBorder="1" applyAlignment="1">
      <alignment horizontal="center" vertical="center" wrapText="1"/>
    </xf>
    <xf numFmtId="0" fontId="3" fillId="0" borderId="184" xfId="3" applyFont="1" applyFill="1" applyBorder="1" applyAlignment="1">
      <alignment horizontal="center" vertical="center" wrapText="1"/>
    </xf>
    <xf numFmtId="0" fontId="3" fillId="0" borderId="185" xfId="3" applyFont="1" applyFill="1" applyBorder="1" applyAlignment="1">
      <alignment horizontal="center" vertical="center" wrapText="1"/>
    </xf>
    <xf numFmtId="0" fontId="3" fillId="0" borderId="0" xfId="3" applyFont="1" applyFill="1" applyBorder="1" applyAlignment="1">
      <alignment horizontal="center" vertical="center"/>
    </xf>
    <xf numFmtId="0" fontId="3" fillId="0" borderId="23" xfId="3" applyFont="1" applyFill="1" applyBorder="1" applyAlignment="1">
      <alignment horizontal="center" vertical="center"/>
    </xf>
    <xf numFmtId="0" fontId="5" fillId="0" borderId="184" xfId="3" applyFont="1" applyFill="1" applyBorder="1" applyAlignment="1">
      <alignment horizontal="left" vertical="center"/>
    </xf>
    <xf numFmtId="0" fontId="5" fillId="0" borderId="188"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33" xfId="3" applyFont="1" applyFill="1" applyBorder="1" applyAlignment="1">
      <alignment horizontal="left" vertical="center"/>
    </xf>
    <xf numFmtId="0" fontId="5" fillId="0" borderId="35" xfId="3" applyFont="1" applyFill="1" applyBorder="1" applyAlignment="1">
      <alignment horizontal="left" vertical="center"/>
    </xf>
    <xf numFmtId="0" fontId="6" fillId="0" borderId="143" xfId="4" applyFont="1" applyFill="1" applyBorder="1" applyAlignment="1">
      <alignment horizontal="distributed" vertical="center" shrinkToFit="1"/>
    </xf>
    <xf numFmtId="0" fontId="5" fillId="0" borderId="0" xfId="4" applyFont="1" applyFill="1" applyBorder="1" applyAlignment="1">
      <alignment horizontal="distributed" vertical="center"/>
    </xf>
    <xf numFmtId="0" fontId="1" fillId="0" borderId="0" xfId="0" applyFont="1" applyFill="1" applyBorder="1" applyAlignment="1">
      <alignment horizontal="left" vertical="center" indent="1"/>
    </xf>
    <xf numFmtId="0" fontId="13" fillId="0" borderId="0" xfId="4" applyFont="1" applyAlignment="1">
      <alignment horizontal="center" vertical="center"/>
    </xf>
    <xf numFmtId="0" fontId="1" fillId="0" borderId="0" xfId="0" applyFont="1" applyAlignment="1">
      <alignment vertical="center"/>
    </xf>
    <xf numFmtId="0" fontId="5" fillId="0" borderId="33" xfId="4" applyFont="1" applyFill="1" applyBorder="1" applyAlignment="1">
      <alignment horizontal="left" vertical="center"/>
    </xf>
    <xf numFmtId="0" fontId="5" fillId="0" borderId="23" xfId="3" applyFont="1" applyFill="1" applyBorder="1" applyAlignment="1">
      <alignment horizontal="left" vertical="center"/>
    </xf>
    <xf numFmtId="0" fontId="6" fillId="0" borderId="143" xfId="4" applyFont="1" applyFill="1" applyBorder="1" applyAlignment="1">
      <alignment horizontal="distributed" vertical="center" wrapText="1" shrinkToFit="1"/>
    </xf>
    <xf numFmtId="0" fontId="1" fillId="0" borderId="143" xfId="0" applyFont="1" applyFill="1" applyBorder="1" applyAlignment="1">
      <alignment horizontal="distributed" vertical="center" wrapText="1" shrinkToFit="1"/>
    </xf>
    <xf numFmtId="0" fontId="5" fillId="0" borderId="150" xfId="3" applyFont="1" applyFill="1" applyBorder="1" applyAlignment="1">
      <alignment horizontal="left" vertical="center"/>
    </xf>
    <xf numFmtId="0" fontId="6" fillId="0" borderId="23" xfId="0" applyFont="1" applyBorder="1" applyAlignment="1">
      <alignment horizontal="center" vertical="center"/>
    </xf>
    <xf numFmtId="0" fontId="1" fillId="0" borderId="0" xfId="6" applyFont="1" applyAlignment="1">
      <alignment vertical="center"/>
    </xf>
    <xf numFmtId="0" fontId="0" fillId="0" borderId="66" xfId="6" applyFont="1" applyBorder="1" applyAlignment="1">
      <alignment vertical="center"/>
    </xf>
    <xf numFmtId="0" fontId="1" fillId="0" borderId="66" xfId="6" applyFont="1" applyBorder="1" applyAlignment="1">
      <alignment vertical="center"/>
    </xf>
    <xf numFmtId="0" fontId="0" fillId="0" borderId="66" xfId="6" applyFont="1" applyFill="1" applyBorder="1" applyAlignment="1">
      <alignment vertical="center"/>
    </xf>
    <xf numFmtId="0" fontId="1" fillId="0" borderId="66" xfId="6" applyFont="1" applyFill="1" applyBorder="1" applyAlignment="1">
      <alignment vertical="center"/>
    </xf>
    <xf numFmtId="0" fontId="1" fillId="30" borderId="66" xfId="6" applyFont="1" applyFill="1" applyBorder="1" applyAlignment="1">
      <alignment vertical="center"/>
    </xf>
    <xf numFmtId="0" fontId="45" fillId="0" borderId="0" xfId="6" applyFont="1" applyAlignment="1">
      <alignment vertical="center"/>
    </xf>
    <xf numFmtId="0" fontId="84" fillId="0" borderId="0" xfId="6" applyFont="1" applyFill="1" applyBorder="1" applyAlignment="1">
      <alignment vertical="center"/>
    </xf>
    <xf numFmtId="0" fontId="85" fillId="0" borderId="0" xfId="6" applyFont="1" applyFill="1" applyBorder="1" applyAlignment="1">
      <alignment vertical="center"/>
    </xf>
    <xf numFmtId="0" fontId="3" fillId="0" borderId="16" xfId="0" applyFont="1" applyBorder="1" applyAlignment="1">
      <alignment vertical="center"/>
    </xf>
    <xf numFmtId="0" fontId="3" fillId="0" borderId="188" xfId="0" applyFont="1" applyBorder="1" applyAlignment="1">
      <alignment vertical="center"/>
    </xf>
    <xf numFmtId="0" fontId="3" fillId="0" borderId="184" xfId="0" applyFont="1" applyBorder="1" applyAlignment="1">
      <alignment vertical="center"/>
    </xf>
    <xf numFmtId="0" fontId="11" fillId="0" borderId="184" xfId="3" applyFont="1" applyFill="1" applyBorder="1" applyAlignment="1">
      <alignment vertical="center"/>
    </xf>
    <xf numFmtId="0" fontId="11" fillId="0" borderId="33" xfId="3" applyFont="1" applyFill="1" applyBorder="1" applyAlignment="1">
      <alignment vertical="center"/>
    </xf>
    <xf numFmtId="0" fontId="5" fillId="0" borderId="179" xfId="0" applyFont="1" applyBorder="1" applyAlignment="1"/>
    <xf numFmtId="0" fontId="12" fillId="0" borderId="66" xfId="5" applyFill="1" applyBorder="1" applyAlignment="1" applyProtection="1">
      <alignment vertical="center"/>
    </xf>
    <xf numFmtId="0" fontId="10" fillId="0" borderId="0" xfId="3" applyFont="1" applyAlignment="1">
      <alignment horizontal="left" vertical="top" wrapText="1"/>
    </xf>
    <xf numFmtId="0" fontId="10" fillId="0" borderId="40" xfId="3" applyFont="1" applyBorder="1" applyAlignment="1">
      <alignment horizontal="center" vertical="center" wrapText="1"/>
    </xf>
    <xf numFmtId="0" fontId="10" fillId="0" borderId="37" xfId="3" applyFont="1" applyBorder="1" applyAlignment="1">
      <alignment horizontal="center" vertical="center" wrapText="1"/>
    </xf>
    <xf numFmtId="0" fontId="10" fillId="0" borderId="36" xfId="3" applyFont="1" applyBorder="1" applyAlignment="1">
      <alignment horizontal="center" vertical="center" wrapText="1"/>
    </xf>
    <xf numFmtId="49" fontId="21" fillId="0" borderId="146" xfId="3" applyNumberFormat="1" applyFont="1" applyBorder="1" applyAlignment="1">
      <alignment horizontal="center" vertical="top" wrapText="1"/>
    </xf>
    <xf numFmtId="49" fontId="21" fillId="0" borderId="76" xfId="3" applyNumberFormat="1" applyFont="1" applyBorder="1" applyAlignment="1">
      <alignment horizontal="center" vertical="top" wrapText="1"/>
    </xf>
    <xf numFmtId="49" fontId="11" fillId="0" borderId="76" xfId="3" applyNumberFormat="1" applyFont="1" applyBorder="1" applyAlignment="1">
      <alignment horizontal="center" vertical="top" wrapText="1"/>
    </xf>
    <xf numFmtId="0" fontId="6" fillId="0" borderId="187" xfId="0" applyFont="1" applyBorder="1" applyAlignment="1">
      <alignment horizontal="distributed" vertical="center" wrapText="1"/>
    </xf>
    <xf numFmtId="0" fontId="6" fillId="0" borderId="184" xfId="0" applyFont="1" applyBorder="1" applyAlignment="1">
      <alignment horizontal="distributed" vertical="center" wrapText="1"/>
    </xf>
    <xf numFmtId="0" fontId="6" fillId="0" borderId="185"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0" xfId="0" applyFont="1" applyBorder="1" applyAlignment="1">
      <alignment horizontal="distributed" vertical="center" wrapText="1"/>
    </xf>
    <xf numFmtId="0" fontId="6" fillId="0" borderId="27" xfId="0" applyFont="1" applyBorder="1" applyAlignment="1">
      <alignment horizontal="distributed" vertical="center" wrapText="1"/>
    </xf>
    <xf numFmtId="0" fontId="6" fillId="0" borderId="26" xfId="0" applyFont="1" applyBorder="1" applyAlignment="1">
      <alignment horizontal="distributed" vertical="center" wrapText="1"/>
    </xf>
    <xf numFmtId="0" fontId="6" fillId="0" borderId="23" xfId="0" applyFont="1" applyBorder="1" applyAlignment="1">
      <alignment horizontal="distributed" vertical="center" wrapText="1"/>
    </xf>
    <xf numFmtId="0" fontId="6" fillId="0" borderId="25" xfId="0" applyFont="1" applyBorder="1" applyAlignment="1">
      <alignment horizontal="distributed" vertical="center" wrapText="1"/>
    </xf>
    <xf numFmtId="0" fontId="6" fillId="0" borderId="183" xfId="0" applyFont="1" applyBorder="1" applyAlignment="1">
      <alignment horizontal="distributed" vertical="center"/>
    </xf>
    <xf numFmtId="0" fontId="6" fillId="0" borderId="184" xfId="0" applyFont="1" applyBorder="1" applyAlignment="1">
      <alignment horizontal="distributed" vertical="center"/>
    </xf>
    <xf numFmtId="49" fontId="25" fillId="0" borderId="184" xfId="0" applyNumberFormat="1" applyFont="1" applyBorder="1" applyAlignment="1">
      <alignment horizontal="center" vertical="center" shrinkToFit="1"/>
    </xf>
    <xf numFmtId="0" fontId="14" fillId="0" borderId="11" xfId="0" applyFont="1" applyBorder="1" applyAlignment="1">
      <alignment horizontal="right" vertical="center"/>
    </xf>
    <xf numFmtId="0" fontId="14" fillId="0" borderId="0" xfId="0" applyFont="1" applyBorder="1" applyAlignment="1">
      <alignment horizontal="right" vertical="center"/>
    </xf>
    <xf numFmtId="0" fontId="14" fillId="0" borderId="0" xfId="0" applyFont="1" applyBorder="1" applyAlignment="1">
      <alignment vertical="center"/>
    </xf>
    <xf numFmtId="0" fontId="6" fillId="0" borderId="1" xfId="0" applyFont="1" applyBorder="1" applyAlignment="1">
      <alignment horizontal="distributed" vertical="center" wrapText="1"/>
    </xf>
    <xf numFmtId="0" fontId="6" fillId="0" borderId="68" xfId="0" applyFont="1" applyBorder="1" applyAlignment="1">
      <alignment horizontal="distributed" vertical="center"/>
    </xf>
    <xf numFmtId="0" fontId="6" fillId="0" borderId="14" xfId="0" applyFont="1" applyBorder="1" applyAlignment="1">
      <alignment horizontal="distributed" vertical="center"/>
    </xf>
    <xf numFmtId="0" fontId="6" fillId="0" borderId="66" xfId="0" applyFont="1" applyBorder="1" applyAlignment="1">
      <alignment horizontal="distributed" vertical="center"/>
    </xf>
    <xf numFmtId="0" fontId="6" fillId="0" borderId="73" xfId="0" applyFont="1" applyBorder="1" applyAlignment="1">
      <alignment vertical="center"/>
    </xf>
    <xf numFmtId="0" fontId="6" fillId="0" borderId="72" xfId="0" applyFont="1" applyBorder="1" applyAlignment="1">
      <alignment vertical="center"/>
    </xf>
    <xf numFmtId="0" fontId="14" fillId="0" borderId="71" xfId="0" applyFont="1" applyBorder="1" applyAlignment="1">
      <alignment horizontal="left" vertical="center" wrapText="1" indent="3"/>
    </xf>
    <xf numFmtId="0" fontId="14" fillId="0" borderId="70" xfId="0" applyFont="1" applyBorder="1" applyAlignment="1">
      <alignment horizontal="left" vertical="center" wrapText="1" indent="3"/>
    </xf>
    <xf numFmtId="0" fontId="14" fillId="0" borderId="69" xfId="0" applyFont="1" applyBorder="1" applyAlignment="1">
      <alignment horizontal="left" vertical="center" wrapText="1" indent="3"/>
    </xf>
    <xf numFmtId="0" fontId="14" fillId="0" borderId="0" xfId="3" applyFont="1" applyAlignment="1">
      <alignment horizontal="center" vertical="center"/>
    </xf>
    <xf numFmtId="0" fontId="0" fillId="0" borderId="0" xfId="0" applyFont="1" applyFill="1" applyAlignment="1">
      <alignment vertical="center"/>
    </xf>
    <xf numFmtId="0" fontId="8" fillId="2" borderId="0" xfId="0" applyNumberFormat="1" applyFont="1" applyFill="1" applyBorder="1" applyAlignment="1">
      <alignment horizontal="center" vertical="center"/>
    </xf>
    <xf numFmtId="49" fontId="8" fillId="2" borderId="0" xfId="0" applyNumberFormat="1" applyFont="1" applyFill="1" applyAlignment="1">
      <alignment horizontal="center" vertical="center"/>
    </xf>
    <xf numFmtId="0" fontId="10" fillId="0" borderId="0" xfId="0" applyFont="1" applyAlignment="1">
      <alignment vertical="center"/>
    </xf>
    <xf numFmtId="0" fontId="5" fillId="0" borderId="0" xfId="0" applyFont="1" applyAlignment="1">
      <alignment horizontal="center" vertical="center"/>
    </xf>
    <xf numFmtId="0" fontId="39" fillId="0" borderId="0" xfId="0" applyFont="1" applyAlignment="1">
      <alignment horizontal="distributed" vertical="center" wrapText="1"/>
    </xf>
    <xf numFmtId="0" fontId="22" fillId="0" borderId="0" xfId="0" applyFont="1" applyAlignment="1">
      <alignment horizontal="center" vertical="center"/>
    </xf>
    <xf numFmtId="0" fontId="25" fillId="0" borderId="0" xfId="0" applyFont="1" applyAlignment="1">
      <alignment vertical="center" wrapText="1"/>
    </xf>
    <xf numFmtId="0" fontId="39" fillId="0" borderId="0" xfId="0" applyFont="1" applyAlignment="1">
      <alignment horizontal="distributed" vertical="center"/>
    </xf>
    <xf numFmtId="0" fontId="22" fillId="0" borderId="0" xfId="0" applyFont="1" applyAlignment="1">
      <alignment horizontal="left" vertical="center" wrapText="1"/>
    </xf>
    <xf numFmtId="0" fontId="3" fillId="2" borderId="11" xfId="3" applyFont="1" applyFill="1" applyBorder="1" applyAlignment="1">
      <alignment horizontal="center" vertical="center" wrapText="1"/>
    </xf>
    <xf numFmtId="0" fontId="3" fillId="2" borderId="0" xfId="3" applyFont="1" applyFill="1" applyBorder="1" applyAlignment="1">
      <alignment horizontal="center" vertical="center" wrapText="1"/>
    </xf>
    <xf numFmtId="0" fontId="3" fillId="2" borderId="27" xfId="3" applyFont="1" applyFill="1" applyBorder="1" applyAlignment="1">
      <alignment horizontal="center" vertical="center" wrapText="1"/>
    </xf>
    <xf numFmtId="0" fontId="3" fillId="0" borderId="11" xfId="3" applyFont="1" applyFill="1" applyBorder="1" applyAlignment="1">
      <alignment horizontal="center" vertical="center"/>
    </xf>
    <xf numFmtId="0" fontId="10" fillId="0" borderId="1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11" xfId="0" applyFont="1" applyFill="1" applyBorder="1" applyAlignment="1">
      <alignment horizontal="center" vertical="center"/>
    </xf>
    <xf numFmtId="0" fontId="7" fillId="2" borderId="0" xfId="0" applyNumberFormat="1" applyFont="1" applyFill="1" applyBorder="1" applyAlignment="1">
      <alignment horizontal="center" vertical="center"/>
    </xf>
    <xf numFmtId="49" fontId="10" fillId="0" borderId="0" xfId="0" applyNumberFormat="1" applyFont="1" applyBorder="1" applyAlignment="1">
      <alignment vertical="center"/>
    </xf>
    <xf numFmtId="49" fontId="11" fillId="0" borderId="75" xfId="3" applyNumberFormat="1" applyFont="1" applyBorder="1" applyAlignment="1">
      <alignment horizontal="center" vertical="top" wrapText="1"/>
    </xf>
    <xf numFmtId="0" fontId="10" fillId="0" borderId="23" xfId="3" applyFont="1" applyBorder="1" applyAlignment="1">
      <alignment horizontal="left" vertical="top" wrapText="1"/>
    </xf>
    <xf numFmtId="0" fontId="5" fillId="0" borderId="183" xfId="3" applyFont="1" applyFill="1" applyBorder="1" applyAlignment="1">
      <alignment horizontal="distributed" vertical="center" shrinkToFit="1"/>
    </xf>
    <xf numFmtId="0" fontId="5" fillId="0" borderId="184" xfId="3" applyFont="1" applyFill="1" applyBorder="1" applyAlignment="1">
      <alignment horizontal="distributed" vertical="center" shrinkToFit="1"/>
    </xf>
    <xf numFmtId="0" fontId="5" fillId="0" borderId="185" xfId="3" applyFont="1" applyFill="1" applyBorder="1" applyAlignment="1">
      <alignment horizontal="distributed" vertical="center" shrinkToFit="1"/>
    </xf>
    <xf numFmtId="0" fontId="5" fillId="0" borderId="11" xfId="3" applyFont="1" applyFill="1" applyBorder="1" applyAlignment="1">
      <alignment horizontal="distributed" vertical="center" shrinkToFit="1"/>
    </xf>
    <xf numFmtId="0" fontId="5" fillId="0" borderId="0" xfId="3" applyFont="1" applyFill="1" applyBorder="1" applyAlignment="1">
      <alignment horizontal="distributed" vertical="center" shrinkToFit="1"/>
    </xf>
    <xf numFmtId="0" fontId="5" fillId="0" borderId="27" xfId="3" applyFont="1" applyFill="1" applyBorder="1" applyAlignment="1">
      <alignment horizontal="distributed" vertical="center" shrinkToFit="1"/>
    </xf>
    <xf numFmtId="0" fontId="5" fillId="0" borderId="9" xfId="3" applyFont="1" applyFill="1" applyBorder="1" applyAlignment="1">
      <alignment horizontal="distributed" vertical="center" shrinkToFit="1"/>
    </xf>
    <xf numFmtId="0" fontId="5" fillId="0" borderId="33" xfId="3" applyFont="1" applyFill="1" applyBorder="1" applyAlignment="1">
      <alignment horizontal="distributed" vertical="center" shrinkToFit="1"/>
    </xf>
    <xf numFmtId="0" fontId="5" fillId="0" borderId="32" xfId="3" applyFont="1" applyFill="1" applyBorder="1" applyAlignment="1">
      <alignment horizontal="distributed" vertical="center" shrinkToFit="1"/>
    </xf>
    <xf numFmtId="0" fontId="3" fillId="0" borderId="183" xfId="3" applyFont="1" applyFill="1" applyBorder="1" applyAlignment="1">
      <alignment horizontal="center" vertical="center" wrapText="1"/>
    </xf>
    <xf numFmtId="0" fontId="3" fillId="0" borderId="184" xfId="3" applyFont="1" applyFill="1" applyBorder="1" applyAlignment="1">
      <alignment horizontal="center" vertical="center" wrapText="1"/>
    </xf>
    <xf numFmtId="0" fontId="3" fillId="0" borderId="185" xfId="3" applyFont="1" applyFill="1" applyBorder="1" applyAlignment="1">
      <alignment horizontal="center" vertical="center" wrapText="1"/>
    </xf>
    <xf numFmtId="0" fontId="3" fillId="0" borderId="183" xfId="3" applyFont="1" applyFill="1" applyBorder="1" applyAlignment="1">
      <alignment horizontal="center" vertical="center"/>
    </xf>
    <xf numFmtId="0" fontId="3" fillId="0" borderId="184" xfId="3" applyFont="1" applyFill="1" applyBorder="1" applyAlignment="1">
      <alignment horizontal="center" vertical="center"/>
    </xf>
    <xf numFmtId="0" fontId="3" fillId="0" borderId="188" xfId="3" applyFont="1" applyFill="1" applyBorder="1" applyAlignment="1">
      <alignment horizontal="center" vertical="center"/>
    </xf>
    <xf numFmtId="0" fontId="3" fillId="0" borderId="0" xfId="3" applyFont="1" applyFill="1" applyBorder="1" applyAlignment="1">
      <alignment horizontal="left" vertical="center"/>
    </xf>
    <xf numFmtId="0" fontId="5" fillId="0" borderId="12" xfId="3" applyFont="1" applyFill="1" applyBorder="1" applyAlignment="1">
      <alignment horizontal="distributed" vertical="center" wrapText="1"/>
    </xf>
    <xf numFmtId="0" fontId="5" fillId="0" borderId="18" xfId="3" applyFont="1" applyFill="1" applyBorder="1" applyAlignment="1">
      <alignment horizontal="distributed" vertical="center" wrapText="1"/>
    </xf>
    <xf numFmtId="0" fontId="5" fillId="0" borderId="52" xfId="3" applyFont="1" applyFill="1" applyBorder="1" applyAlignment="1">
      <alignment horizontal="distributed" vertical="center" wrapText="1"/>
    </xf>
    <xf numFmtId="0" fontId="5" fillId="0" borderId="34" xfId="3" applyFont="1" applyFill="1" applyBorder="1" applyAlignment="1">
      <alignment horizontal="distributed" vertical="center" wrapText="1"/>
    </xf>
    <xf numFmtId="0" fontId="5" fillId="0" borderId="33" xfId="3" applyFont="1" applyFill="1" applyBorder="1" applyAlignment="1">
      <alignment horizontal="distributed" vertical="center" wrapText="1"/>
    </xf>
    <xf numFmtId="0" fontId="5" fillId="0" borderId="32" xfId="3" applyFont="1" applyFill="1" applyBorder="1" applyAlignment="1">
      <alignment horizontal="distributed" vertical="center" wrapText="1"/>
    </xf>
    <xf numFmtId="0" fontId="3" fillId="0" borderId="17" xfId="3" applyFont="1" applyFill="1" applyBorder="1" applyAlignment="1">
      <alignment horizontal="center" vertical="center" wrapText="1"/>
    </xf>
    <xf numFmtId="0" fontId="3" fillId="0" borderId="18" xfId="3" applyFont="1" applyFill="1" applyBorder="1" applyAlignment="1">
      <alignment horizontal="center" vertical="center" wrapText="1"/>
    </xf>
    <xf numFmtId="0" fontId="3" fillId="0" borderId="9" xfId="3" applyFont="1" applyFill="1" applyBorder="1" applyAlignment="1">
      <alignment horizontal="center" vertical="center" wrapText="1"/>
    </xf>
    <xf numFmtId="0" fontId="3" fillId="0" borderId="33" xfId="3" applyFont="1" applyFill="1" applyBorder="1" applyAlignment="1">
      <alignment horizontal="center" vertical="center" wrapText="1"/>
    </xf>
    <xf numFmtId="0" fontId="3" fillId="0" borderId="17" xfId="3" applyFont="1" applyFill="1" applyBorder="1" applyAlignment="1">
      <alignment horizontal="center" vertical="center"/>
    </xf>
    <xf numFmtId="0" fontId="3" fillId="0" borderId="18" xfId="3" applyFont="1" applyFill="1" applyBorder="1" applyAlignment="1">
      <alignment horizontal="center" vertical="center"/>
    </xf>
    <xf numFmtId="0" fontId="3" fillId="0" borderId="52" xfId="3" applyFont="1" applyFill="1" applyBorder="1" applyAlignment="1">
      <alignment horizontal="center" vertical="center"/>
    </xf>
    <xf numFmtId="0" fontId="3" fillId="0" borderId="9" xfId="3" applyFont="1" applyFill="1" applyBorder="1" applyAlignment="1">
      <alignment horizontal="center" vertical="center"/>
    </xf>
    <xf numFmtId="0" fontId="3" fillId="0" borderId="33" xfId="3" applyFont="1" applyFill="1" applyBorder="1" applyAlignment="1">
      <alignment horizontal="center" vertical="center"/>
    </xf>
    <xf numFmtId="0" fontId="3" fillId="0" borderId="32" xfId="3" applyFont="1" applyFill="1" applyBorder="1" applyAlignment="1">
      <alignment horizontal="center" vertical="center"/>
    </xf>
    <xf numFmtId="0" fontId="3" fillId="0" borderId="13" xfId="3" applyFont="1" applyFill="1" applyBorder="1" applyAlignment="1">
      <alignment horizontal="center" vertical="center"/>
    </xf>
    <xf numFmtId="0" fontId="3" fillId="0" borderId="35" xfId="3" applyFont="1" applyFill="1" applyBorder="1" applyAlignment="1">
      <alignment horizontal="center" vertical="center"/>
    </xf>
    <xf numFmtId="0" fontId="3" fillId="0" borderId="211" xfId="3" applyFont="1" applyFill="1" applyBorder="1" applyAlignment="1">
      <alignment horizontal="center" vertical="center" textRotation="255" shrinkToFit="1"/>
    </xf>
    <xf numFmtId="0" fontId="3" fillId="0" borderId="10" xfId="3" applyFont="1" applyFill="1" applyBorder="1" applyAlignment="1">
      <alignment horizontal="center" vertical="center" textRotation="255" shrinkToFit="1"/>
    </xf>
    <xf numFmtId="0" fontId="3" fillId="0" borderId="8" xfId="3" applyFont="1" applyFill="1" applyBorder="1" applyAlignment="1">
      <alignment horizontal="center" vertical="center" textRotation="255" shrinkToFit="1"/>
    </xf>
    <xf numFmtId="0" fontId="3" fillId="0" borderId="0" xfId="3" applyFont="1" applyFill="1" applyBorder="1" applyAlignment="1">
      <alignment horizontal="distributed" vertical="center"/>
    </xf>
    <xf numFmtId="0" fontId="3" fillId="0" borderId="27" xfId="3" applyFont="1" applyFill="1" applyBorder="1" applyAlignment="1">
      <alignment horizontal="center" vertical="center"/>
    </xf>
    <xf numFmtId="0" fontId="7" fillId="2" borderId="0" xfId="0" applyFont="1" applyFill="1" applyBorder="1" applyAlignment="1">
      <alignment horizontal="center" vertical="center"/>
    </xf>
    <xf numFmtId="49" fontId="10" fillId="0" borderId="16" xfId="0" applyNumberFormat="1" applyFont="1" applyBorder="1" applyAlignment="1">
      <alignment vertical="center"/>
    </xf>
    <xf numFmtId="0" fontId="3" fillId="0" borderId="10" xfId="3" applyFont="1" applyFill="1" applyBorder="1" applyAlignment="1">
      <alignment horizontal="center" vertical="distributed" textRotation="255" indent="2" shrinkToFit="1"/>
    </xf>
    <xf numFmtId="0" fontId="3" fillId="0" borderId="8" xfId="3" applyFont="1" applyFill="1" applyBorder="1" applyAlignment="1">
      <alignment horizontal="center" vertical="distributed" textRotation="255" indent="2" shrinkToFit="1"/>
    </xf>
    <xf numFmtId="0" fontId="49" fillId="0" borderId="183" xfId="3" applyFont="1" applyFill="1" applyBorder="1" applyAlignment="1">
      <alignment horizontal="distributed" vertical="center" shrinkToFit="1"/>
    </xf>
    <xf numFmtId="0" fontId="49" fillId="0" borderId="184" xfId="3" applyFont="1" applyFill="1" applyBorder="1" applyAlignment="1">
      <alignment horizontal="distributed" vertical="center" shrinkToFit="1"/>
    </xf>
    <xf numFmtId="0" fontId="49" fillId="0" borderId="185" xfId="3" applyFont="1" applyFill="1" applyBorder="1" applyAlignment="1">
      <alignment horizontal="distributed" vertical="center" shrinkToFit="1"/>
    </xf>
    <xf numFmtId="0" fontId="49" fillId="0" borderId="11" xfId="3" applyFont="1" applyFill="1" applyBorder="1" applyAlignment="1">
      <alignment horizontal="distributed" vertical="center" shrinkToFit="1"/>
    </xf>
    <xf numFmtId="0" fontId="49" fillId="0" borderId="0" xfId="3" applyFont="1" applyFill="1" applyBorder="1" applyAlignment="1">
      <alignment horizontal="distributed" vertical="center" shrinkToFit="1"/>
    </xf>
    <xf numFmtId="0" fontId="49" fillId="0" borderId="27" xfId="3" applyFont="1" applyFill="1" applyBorder="1" applyAlignment="1">
      <alignment horizontal="distributed" vertical="center" shrinkToFit="1"/>
    </xf>
    <xf numFmtId="0" fontId="49" fillId="0" borderId="9" xfId="3" applyFont="1" applyFill="1" applyBorder="1" applyAlignment="1">
      <alignment horizontal="distributed" vertical="center" shrinkToFit="1"/>
    </xf>
    <xf numFmtId="0" fontId="49" fillId="0" borderId="33" xfId="3" applyFont="1" applyFill="1" applyBorder="1" applyAlignment="1">
      <alignment horizontal="distributed" vertical="center" shrinkToFit="1"/>
    </xf>
    <xf numFmtId="0" fontId="49" fillId="0" borderId="32" xfId="3" applyFont="1" applyFill="1" applyBorder="1" applyAlignment="1">
      <alignment horizontal="distributed" vertical="center" shrinkToFit="1"/>
    </xf>
    <xf numFmtId="0" fontId="3" fillId="0" borderId="0" xfId="3" applyFont="1" applyFill="1" applyBorder="1" applyAlignment="1">
      <alignment horizontal="center" vertical="center"/>
    </xf>
    <xf numFmtId="0" fontId="10" fillId="0" borderId="12" xfId="0" applyFont="1" applyBorder="1" applyAlignment="1">
      <alignment horizontal="center" vertical="center" textRotation="255"/>
    </xf>
    <xf numFmtId="0" fontId="10" fillId="0" borderId="52"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27" xfId="0" applyFont="1" applyBorder="1" applyAlignment="1">
      <alignment horizontal="center" vertical="center" textRotation="255"/>
    </xf>
    <xf numFmtId="0" fontId="10" fillId="0" borderId="26" xfId="0" applyFont="1" applyBorder="1" applyAlignment="1">
      <alignment horizontal="center" vertical="center" textRotation="255"/>
    </xf>
    <xf numFmtId="0" fontId="10" fillId="0" borderId="25" xfId="0" applyFont="1" applyBorder="1" applyAlignment="1">
      <alignment horizontal="center" vertical="center" textRotation="255"/>
    </xf>
    <xf numFmtId="0" fontId="10" fillId="0" borderId="2" xfId="0" applyFont="1" applyBorder="1" applyAlignment="1">
      <alignment horizontal="center" vertical="center"/>
    </xf>
    <xf numFmtId="0" fontId="10" fillId="0" borderId="47" xfId="0" applyFont="1" applyBorder="1" applyAlignment="1">
      <alignment horizontal="center" vertical="center"/>
    </xf>
    <xf numFmtId="0" fontId="10" fillId="0" borderId="51" xfId="0" applyFont="1" applyBorder="1" applyAlignment="1">
      <alignment horizontal="center" vertical="center"/>
    </xf>
    <xf numFmtId="0" fontId="10" fillId="0" borderId="45" xfId="0" applyFont="1" applyBorder="1" applyAlignment="1">
      <alignment horizontal="center" vertical="center"/>
    </xf>
    <xf numFmtId="0" fontId="10" fillId="0" borderId="183" xfId="0" applyFont="1" applyBorder="1" applyAlignment="1">
      <alignment horizontal="center" vertical="center"/>
    </xf>
    <xf numFmtId="0" fontId="10" fillId="0" borderId="184" xfId="0" applyFont="1" applyBorder="1" applyAlignment="1">
      <alignment horizontal="center" vertical="center"/>
    </xf>
    <xf numFmtId="0" fontId="10" fillId="0" borderId="185" xfId="0" applyFont="1" applyBorder="1" applyAlignment="1">
      <alignment horizontal="center" vertical="center"/>
    </xf>
    <xf numFmtId="0" fontId="10" fillId="0" borderId="24" xfId="0" applyFont="1" applyBorder="1" applyAlignment="1">
      <alignment horizontal="center"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188" xfId="0" applyFont="1" applyBorder="1" applyAlignment="1">
      <alignment horizontal="center" vertical="center"/>
    </xf>
    <xf numFmtId="0" fontId="10" fillId="0" borderId="22" xfId="0" applyFont="1" applyBorder="1" applyAlignment="1">
      <alignment horizontal="center" vertical="center"/>
    </xf>
    <xf numFmtId="0" fontId="5" fillId="0" borderId="187" xfId="3" applyFont="1" applyFill="1" applyBorder="1" applyAlignment="1">
      <alignment horizontal="distributed" vertical="center" wrapText="1" shrinkToFit="1"/>
    </xf>
    <xf numFmtId="0" fontId="5" fillId="0" borderId="4" xfId="3" applyFont="1" applyFill="1" applyBorder="1" applyAlignment="1">
      <alignment horizontal="distributed" vertical="center" shrinkToFit="1"/>
    </xf>
    <xf numFmtId="0" fontId="3" fillId="0" borderId="24" xfId="3" applyFont="1" applyFill="1" applyBorder="1" applyAlignment="1">
      <alignment horizontal="center" vertical="center"/>
    </xf>
    <xf numFmtId="0" fontId="3" fillId="0" borderId="23" xfId="3" applyFont="1" applyFill="1" applyBorder="1" applyAlignment="1">
      <alignment horizontal="center" vertical="center"/>
    </xf>
    <xf numFmtId="0" fontId="3" fillId="0" borderId="25" xfId="3" applyFont="1" applyFill="1" applyBorder="1" applyAlignment="1">
      <alignment horizontal="center" vertical="center"/>
    </xf>
    <xf numFmtId="0" fontId="3" fillId="0" borderId="22" xfId="3" applyFont="1" applyFill="1" applyBorder="1" applyAlignment="1">
      <alignment horizontal="center" vertical="center"/>
    </xf>
    <xf numFmtId="0" fontId="5" fillId="0" borderId="26" xfId="3" applyFont="1" applyFill="1" applyBorder="1" applyAlignment="1">
      <alignment horizontal="distributed" vertical="center" shrinkToFit="1"/>
    </xf>
    <xf numFmtId="0" fontId="5" fillId="0" borderId="23" xfId="3" applyFont="1" applyFill="1" applyBorder="1" applyAlignment="1">
      <alignment horizontal="distributed" vertical="center" shrinkToFit="1"/>
    </xf>
    <xf numFmtId="0" fontId="5" fillId="0" borderId="25" xfId="3" applyFont="1" applyFill="1" applyBorder="1" applyAlignment="1">
      <alignment horizontal="distributed" vertical="center" shrinkToFit="1"/>
    </xf>
    <xf numFmtId="0" fontId="13" fillId="0" borderId="0" xfId="4" applyFont="1" applyAlignment="1">
      <alignment horizontal="center" vertical="center"/>
    </xf>
    <xf numFmtId="0" fontId="1" fillId="0" borderId="0" xfId="0" applyFont="1" applyAlignment="1">
      <alignment vertical="center"/>
    </xf>
    <xf numFmtId="0" fontId="10" fillId="0" borderId="46" xfId="4" applyFont="1" applyBorder="1" applyAlignment="1">
      <alignment horizontal="center" vertical="center"/>
    </xf>
    <xf numFmtId="0" fontId="32" fillId="0" borderId="47" xfId="0" applyFont="1" applyBorder="1" applyAlignment="1">
      <alignment horizontal="center" vertical="center"/>
    </xf>
    <xf numFmtId="0" fontId="32" fillId="0" borderId="45" xfId="0" applyFont="1" applyBorder="1" applyAlignment="1">
      <alignment horizontal="center" vertical="center"/>
    </xf>
    <xf numFmtId="0" fontId="10" fillId="0" borderId="46" xfId="4" applyFont="1" applyBorder="1" applyAlignment="1">
      <alignment horizontal="distributed" vertical="center" indent="1"/>
    </xf>
    <xf numFmtId="0" fontId="32" fillId="0" borderId="47" xfId="0" applyFont="1" applyBorder="1" applyAlignment="1">
      <alignment horizontal="distributed" vertical="center" indent="1"/>
    </xf>
    <xf numFmtId="0" fontId="32" fillId="0" borderId="45" xfId="0" applyFont="1" applyBorder="1" applyAlignment="1">
      <alignment horizontal="distributed" vertical="center" indent="1"/>
    </xf>
    <xf numFmtId="49" fontId="10" fillId="0" borderId="12" xfId="4" applyNumberFormat="1" applyFont="1" applyBorder="1" applyAlignment="1">
      <alignment horizontal="center" vertical="center"/>
    </xf>
    <xf numFmtId="49" fontId="10" fillId="0" borderId="18" xfId="4" applyNumberFormat="1" applyFont="1" applyBorder="1" applyAlignment="1">
      <alignment horizontal="center" vertical="center"/>
    </xf>
    <xf numFmtId="49" fontId="10" fillId="0" borderId="152" xfId="4" applyNumberFormat="1" applyFont="1" applyBorder="1" applyAlignment="1">
      <alignment horizontal="center" vertical="center"/>
    </xf>
    <xf numFmtId="0" fontId="3" fillId="0" borderId="40" xfId="3" applyFont="1" applyFill="1" applyBorder="1" applyAlignment="1">
      <alignment horizontal="distributed" vertical="center" indent="5"/>
    </xf>
    <xf numFmtId="0" fontId="3" fillId="0" borderId="37" xfId="3" applyFont="1" applyFill="1" applyBorder="1" applyAlignment="1">
      <alignment horizontal="distributed" vertical="center" indent="5"/>
    </xf>
    <xf numFmtId="0" fontId="3" fillId="0" borderId="36" xfId="3" applyFont="1" applyFill="1" applyBorder="1" applyAlignment="1">
      <alignment horizontal="distributed" vertical="center" indent="5"/>
    </xf>
    <xf numFmtId="0" fontId="3" fillId="0" borderId="40" xfId="4" applyFont="1" applyBorder="1" applyAlignment="1">
      <alignment horizontal="distributed" vertical="center" indent="5"/>
    </xf>
    <xf numFmtId="0" fontId="1" fillId="0" borderId="37" xfId="0" applyFont="1" applyBorder="1" applyAlignment="1">
      <alignment horizontal="distributed" vertical="center" indent="5"/>
    </xf>
    <xf numFmtId="0" fontId="1" fillId="0" borderId="36" xfId="0" applyFont="1" applyBorder="1" applyAlignment="1">
      <alignment horizontal="distributed" vertical="center" indent="5"/>
    </xf>
    <xf numFmtId="0" fontId="3" fillId="0" borderId="0" xfId="3" applyFont="1" applyFill="1" applyBorder="1" applyAlignment="1">
      <alignment horizontal="distributed" vertical="center" indent="1"/>
    </xf>
    <xf numFmtId="0" fontId="10" fillId="2" borderId="0" xfId="0" applyNumberFormat="1" applyFont="1" applyFill="1" applyBorder="1" applyAlignment="1">
      <alignment horizontal="center" vertical="center"/>
    </xf>
    <xf numFmtId="49" fontId="10" fillId="0" borderId="13" xfId="4" applyNumberFormat="1" applyFont="1" applyBorder="1" applyAlignment="1">
      <alignment horizontal="center" vertical="center"/>
    </xf>
    <xf numFmtId="0" fontId="10" fillId="0" borderId="20" xfId="4" applyFont="1" applyBorder="1" applyAlignment="1">
      <alignment horizontal="center" vertical="center"/>
    </xf>
    <xf numFmtId="0" fontId="32" fillId="0" borderId="180" xfId="0" applyFont="1" applyBorder="1" applyAlignment="1">
      <alignment horizontal="center" vertical="center"/>
    </xf>
    <xf numFmtId="0" fontId="32" fillId="0" borderId="186" xfId="0" applyFont="1" applyBorder="1" applyAlignment="1">
      <alignment horizontal="center" vertical="center"/>
    </xf>
    <xf numFmtId="0" fontId="32" fillId="0" borderId="21" xfId="0" applyFont="1" applyBorder="1" applyAlignment="1">
      <alignment horizontal="center" vertical="center"/>
    </xf>
    <xf numFmtId="0" fontId="32" fillId="0" borderId="42" xfId="0" applyFont="1" applyBorder="1" applyAlignment="1">
      <alignment horizontal="center" vertical="center"/>
    </xf>
    <xf numFmtId="0" fontId="32" fillId="0" borderId="41" xfId="0" applyFont="1" applyBorder="1" applyAlignment="1">
      <alignment horizontal="center" vertical="center"/>
    </xf>
    <xf numFmtId="0" fontId="10" fillId="0" borderId="20" xfId="4" applyFont="1" applyBorder="1" applyAlignment="1">
      <alignment horizontal="distributed" vertical="center" indent="1"/>
    </xf>
    <xf numFmtId="0" fontId="32" fillId="0" borderId="180" xfId="0" applyFont="1" applyBorder="1" applyAlignment="1">
      <alignment horizontal="distributed" vertical="center" indent="1"/>
    </xf>
    <xf numFmtId="0" fontId="32" fillId="0" borderId="186" xfId="0" applyFont="1" applyBorder="1" applyAlignment="1">
      <alignment horizontal="distributed" vertical="center" indent="1"/>
    </xf>
    <xf numFmtId="0" fontId="10" fillId="0" borderId="20" xfId="4" applyFont="1" applyBorder="1" applyAlignment="1">
      <alignment horizontal="distributed" vertical="center" indent="5"/>
    </xf>
    <xf numFmtId="0" fontId="10" fillId="0" borderId="180" xfId="4" applyFont="1" applyBorder="1" applyAlignment="1">
      <alignment horizontal="distributed" vertical="center" indent="5"/>
    </xf>
    <xf numFmtId="0" fontId="10" fillId="0" borderId="186" xfId="4" applyFont="1" applyBorder="1" applyAlignment="1">
      <alignment horizontal="distributed" vertical="center" indent="5"/>
    </xf>
    <xf numFmtId="0" fontId="10" fillId="0" borderId="21" xfId="4" applyFont="1" applyBorder="1" applyAlignment="1">
      <alignment horizontal="distributed" vertical="center" indent="1"/>
    </xf>
    <xf numFmtId="0" fontId="32" fillId="0" borderId="42" xfId="0" applyFont="1" applyBorder="1" applyAlignment="1">
      <alignment horizontal="distributed" vertical="center" indent="1"/>
    </xf>
    <xf numFmtId="0" fontId="32" fillId="0" borderId="41" xfId="0" applyFont="1" applyBorder="1" applyAlignment="1">
      <alignment horizontal="distributed" vertical="center" indent="1"/>
    </xf>
    <xf numFmtId="0" fontId="10" fillId="0" borderId="26" xfId="4" applyFont="1" applyBorder="1" applyAlignment="1">
      <alignment horizontal="distributed" vertical="center" indent="8"/>
    </xf>
    <xf numFmtId="0" fontId="10" fillId="0" borderId="23" xfId="4" applyFont="1" applyBorder="1" applyAlignment="1">
      <alignment horizontal="distributed" vertical="center" indent="8"/>
    </xf>
    <xf numFmtId="0" fontId="10" fillId="0" borderId="22" xfId="4" applyFont="1" applyBorder="1" applyAlignment="1">
      <alignment horizontal="distributed" vertical="center" indent="8"/>
    </xf>
    <xf numFmtId="0" fontId="3" fillId="0" borderId="37" xfId="4" applyFont="1" applyFill="1" applyBorder="1" applyAlignment="1">
      <alignment horizontal="distributed" vertical="center" indent="10" shrinkToFit="1"/>
    </xf>
    <xf numFmtId="0" fontId="1" fillId="0" borderId="37" xfId="0" applyFont="1" applyBorder="1" applyAlignment="1">
      <alignment horizontal="distributed" vertical="center" indent="10" shrinkToFit="1"/>
    </xf>
    <xf numFmtId="0" fontId="1" fillId="0" borderId="36" xfId="0" applyFont="1" applyBorder="1" applyAlignment="1">
      <alignment horizontal="distributed" vertical="center" indent="10" shrinkToFit="1"/>
    </xf>
    <xf numFmtId="0" fontId="5" fillId="0" borderId="187" xfId="4" applyFont="1" applyFill="1" applyBorder="1" applyAlignment="1">
      <alignment horizontal="distributed" vertical="center" indent="1" shrinkToFit="1"/>
    </xf>
    <xf numFmtId="0" fontId="5" fillId="0" borderId="184" xfId="4" applyFont="1" applyFill="1" applyBorder="1" applyAlignment="1">
      <alignment horizontal="distributed" vertical="center" indent="1" shrinkToFit="1"/>
    </xf>
    <xf numFmtId="0" fontId="5" fillId="0" borderId="4" xfId="4" applyFont="1" applyFill="1" applyBorder="1" applyAlignment="1">
      <alignment horizontal="distributed" vertical="center" indent="1" shrinkToFit="1"/>
    </xf>
    <xf numFmtId="0" fontId="5" fillId="0" borderId="0" xfId="4" applyFont="1" applyFill="1" applyBorder="1" applyAlignment="1">
      <alignment horizontal="distributed" vertical="center" indent="1" shrinkToFit="1"/>
    </xf>
    <xf numFmtId="0" fontId="5" fillId="0" borderId="34" xfId="4" applyFont="1" applyFill="1" applyBorder="1" applyAlignment="1">
      <alignment horizontal="distributed" vertical="center" indent="1" shrinkToFit="1"/>
    </xf>
    <xf numFmtId="0" fontId="5" fillId="0" borderId="33" xfId="4" applyFont="1" applyFill="1" applyBorder="1" applyAlignment="1">
      <alignment horizontal="distributed" vertical="center" indent="1" shrinkToFit="1"/>
    </xf>
    <xf numFmtId="0" fontId="5" fillId="0" borderId="0" xfId="4" applyFont="1" applyFill="1" applyBorder="1" applyAlignment="1">
      <alignment horizontal="distributed" vertical="center"/>
    </xf>
    <xf numFmtId="0" fontId="6" fillId="0" borderId="143" xfId="4" applyFont="1" applyFill="1" applyBorder="1" applyAlignment="1">
      <alignment horizontal="distributed" vertical="center" shrinkToFit="1"/>
    </xf>
    <xf numFmtId="0" fontId="1" fillId="0" borderId="143" xfId="0" applyFont="1" applyBorder="1" applyAlignment="1">
      <alignment horizontal="distributed" vertical="center" shrinkToFit="1"/>
    </xf>
    <xf numFmtId="0" fontId="5" fillId="0" borderId="0" xfId="4" applyFont="1" applyFill="1" applyBorder="1" applyAlignment="1">
      <alignment horizontal="distributed" vertical="center" indent="1"/>
    </xf>
    <xf numFmtId="0" fontId="76" fillId="0" borderId="0" xfId="4" applyFont="1" applyFill="1" applyBorder="1" applyAlignment="1">
      <alignment horizontal="distributed" vertical="center" indent="1"/>
    </xf>
    <xf numFmtId="0" fontId="6" fillId="0" borderId="0" xfId="4" applyFont="1" applyFill="1" applyBorder="1" applyAlignment="1">
      <alignment horizontal="left" vertical="center" indent="1"/>
    </xf>
    <xf numFmtId="0" fontId="1" fillId="0" borderId="0" xfId="0" applyFont="1" applyFill="1" applyBorder="1" applyAlignment="1">
      <alignment horizontal="left" vertical="center" indent="1"/>
    </xf>
    <xf numFmtId="0" fontId="5" fillId="0" borderId="184" xfId="3" applyFont="1" applyFill="1" applyBorder="1" applyAlignment="1">
      <alignment horizontal="left" vertical="center"/>
    </xf>
    <xf numFmtId="0" fontId="5" fillId="0" borderId="188"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33" xfId="3" applyFont="1" applyFill="1" applyBorder="1" applyAlignment="1">
      <alignment horizontal="left" vertical="center"/>
    </xf>
    <xf numFmtId="0" fontId="5" fillId="0" borderId="35" xfId="3" applyFont="1" applyFill="1" applyBorder="1" applyAlignment="1">
      <alignment horizontal="left" vertical="center"/>
    </xf>
    <xf numFmtId="0" fontId="5" fillId="0" borderId="187" xfId="4" applyFont="1" applyFill="1" applyBorder="1" applyAlignment="1">
      <alignment horizontal="distributed" vertical="center" wrapText="1" indent="1" shrinkToFit="1"/>
    </xf>
    <xf numFmtId="0" fontId="1" fillId="0" borderId="0" xfId="0" applyFont="1" applyFill="1" applyBorder="1" applyAlignment="1">
      <alignment horizontal="distributed" vertical="center" indent="1"/>
    </xf>
    <xf numFmtId="0" fontId="5" fillId="0" borderId="184" xfId="4" applyFont="1" applyFill="1" applyBorder="1" applyAlignment="1">
      <alignment horizontal="distributed" vertical="center" wrapText="1" indent="1" shrinkToFit="1"/>
    </xf>
    <xf numFmtId="0" fontId="5" fillId="0" borderId="4" xfId="4" applyFont="1" applyFill="1" applyBorder="1" applyAlignment="1">
      <alignment horizontal="distributed" vertical="center" wrapText="1" indent="1" shrinkToFit="1"/>
    </xf>
    <xf numFmtId="0" fontId="5" fillId="0" borderId="0" xfId="4" applyFont="1" applyFill="1" applyBorder="1" applyAlignment="1">
      <alignment horizontal="distributed" vertical="center" wrapText="1" indent="1" shrinkToFit="1"/>
    </xf>
    <xf numFmtId="0" fontId="5" fillId="0" borderId="34" xfId="4" applyFont="1" applyFill="1" applyBorder="1" applyAlignment="1">
      <alignment horizontal="distributed" vertical="center" wrapText="1" indent="1" shrinkToFit="1"/>
    </xf>
    <xf numFmtId="0" fontId="5" fillId="0" borderId="33" xfId="4" applyFont="1" applyFill="1" applyBorder="1" applyAlignment="1">
      <alignment horizontal="distributed" vertical="center" wrapText="1" indent="1" shrinkToFit="1"/>
    </xf>
    <xf numFmtId="0" fontId="6" fillId="0" borderId="143" xfId="4" applyFont="1" applyFill="1" applyBorder="1" applyAlignment="1">
      <alignment horizontal="distributed" vertical="center" wrapText="1" shrinkToFit="1"/>
    </xf>
    <xf numFmtId="0" fontId="1" fillId="0" borderId="143" xfId="0" applyFont="1" applyFill="1" applyBorder="1" applyAlignment="1">
      <alignment horizontal="distributed" vertical="center" wrapText="1" shrinkToFit="1"/>
    </xf>
    <xf numFmtId="0" fontId="5" fillId="0" borderId="153" xfId="4" applyFont="1" applyFill="1" applyBorder="1" applyAlignment="1">
      <alignment horizontal="distributed" vertical="center" wrapText="1" indent="1" shrinkToFit="1"/>
    </xf>
    <xf numFmtId="0" fontId="5" fillId="0" borderId="148" xfId="4" applyFont="1" applyFill="1" applyBorder="1" applyAlignment="1">
      <alignment horizontal="distributed" vertical="center" wrapText="1" indent="1" shrinkToFit="1"/>
    </xf>
    <xf numFmtId="0" fontId="5" fillId="0" borderId="149" xfId="4" applyFont="1" applyFill="1" applyBorder="1" applyAlignment="1">
      <alignment horizontal="distributed" vertical="center" wrapText="1" indent="1" shrinkToFit="1"/>
    </xf>
    <xf numFmtId="0" fontId="5" fillId="0" borderId="16" xfId="4" applyFont="1" applyFill="1" applyBorder="1" applyAlignment="1">
      <alignment horizontal="distributed" vertical="center" wrapText="1" indent="1" shrinkToFit="1"/>
    </xf>
    <xf numFmtId="0" fontId="5" fillId="0" borderId="212" xfId="4" applyFont="1" applyFill="1" applyBorder="1" applyAlignment="1">
      <alignment horizontal="distributed" vertical="center" wrapText="1" indent="1" shrinkToFit="1"/>
    </xf>
    <xf numFmtId="0" fontId="5" fillId="0" borderId="150" xfId="4" applyFont="1" applyFill="1" applyBorder="1" applyAlignment="1">
      <alignment horizontal="distributed" vertical="center" wrapText="1" indent="1" shrinkToFit="1"/>
    </xf>
    <xf numFmtId="0" fontId="5" fillId="0" borderId="151" xfId="4" applyFont="1" applyFill="1" applyBorder="1" applyAlignment="1">
      <alignment horizontal="distributed" vertical="center" wrapText="1" indent="1" shrinkToFit="1"/>
    </xf>
    <xf numFmtId="0" fontId="1" fillId="0" borderId="143" xfId="0" applyFont="1" applyFill="1" applyBorder="1" applyAlignment="1">
      <alignment horizontal="distributed" vertical="center" shrinkToFit="1"/>
    </xf>
    <xf numFmtId="0" fontId="5" fillId="0" borderId="0" xfId="4"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5" fillId="0" borderId="150" xfId="3" applyFont="1" applyFill="1" applyBorder="1" applyAlignment="1">
      <alignment horizontal="left" vertical="center"/>
    </xf>
    <xf numFmtId="0" fontId="5" fillId="0" borderId="151" xfId="3" applyFont="1" applyFill="1" applyBorder="1" applyAlignment="1">
      <alignment horizontal="left" vertical="center"/>
    </xf>
    <xf numFmtId="0" fontId="8" fillId="2" borderId="0" xfId="4" applyFont="1" applyFill="1" applyBorder="1" applyAlignment="1">
      <alignment horizontal="right" vertical="center"/>
    </xf>
    <xf numFmtId="0" fontId="5" fillId="0" borderId="187" xfId="4" applyFont="1" applyFill="1" applyBorder="1" applyAlignment="1">
      <alignment horizontal="distributed" vertical="center" wrapText="1" indent="1"/>
    </xf>
    <xf numFmtId="0" fontId="5" fillId="0" borderId="184" xfId="4" applyFont="1" applyFill="1" applyBorder="1" applyAlignment="1">
      <alignment horizontal="distributed" vertical="center" wrapText="1" indent="1"/>
    </xf>
    <xf numFmtId="0" fontId="5" fillId="0" borderId="4" xfId="4" applyFont="1" applyFill="1" applyBorder="1" applyAlignment="1">
      <alignment horizontal="distributed" vertical="center" wrapText="1" indent="1"/>
    </xf>
    <xf numFmtId="0" fontId="5" fillId="0" borderId="0" xfId="4" applyFont="1" applyFill="1" applyBorder="1" applyAlignment="1">
      <alignment horizontal="distributed" vertical="center" wrapText="1" indent="1"/>
    </xf>
    <xf numFmtId="0" fontId="5" fillId="0" borderId="26" xfId="4" applyFont="1" applyFill="1" applyBorder="1" applyAlignment="1">
      <alignment horizontal="distributed" vertical="center" wrapText="1" indent="1"/>
    </xf>
    <xf numFmtId="0" fontId="5" fillId="0" borderId="23" xfId="4" applyFont="1" applyFill="1" applyBorder="1" applyAlignment="1">
      <alignment horizontal="distributed" vertical="center" wrapText="1" indent="1"/>
    </xf>
    <xf numFmtId="0" fontId="5" fillId="0" borderId="23" xfId="3" applyFont="1" applyFill="1" applyBorder="1" applyAlignment="1">
      <alignment horizontal="left" vertical="center"/>
    </xf>
    <xf numFmtId="0" fontId="5" fillId="0" borderId="22" xfId="3" applyFont="1" applyFill="1" applyBorder="1" applyAlignment="1">
      <alignment horizontal="left" vertical="center"/>
    </xf>
    <xf numFmtId="0" fontId="1" fillId="0" borderId="143" xfId="0" applyFont="1" applyBorder="1" applyAlignment="1">
      <alignment horizontal="distributed" vertical="center" wrapText="1" shrinkToFit="1"/>
    </xf>
    <xf numFmtId="0" fontId="79" fillId="0" borderId="30" xfId="1" applyFont="1" applyBorder="1" applyAlignment="1">
      <alignment horizontal="center" vertical="center" textRotation="255" wrapText="1" shrinkToFit="1"/>
    </xf>
    <xf numFmtId="0" fontId="79" fillId="0" borderId="19" xfId="1" applyFont="1" applyBorder="1" applyAlignment="1">
      <alignment horizontal="center" vertical="center" textRotation="255" wrapText="1" shrinkToFit="1"/>
    </xf>
    <xf numFmtId="0" fontId="79" fillId="0" borderId="11" xfId="1" applyFont="1" applyBorder="1" applyAlignment="1">
      <alignment horizontal="center" vertical="center" textRotation="255" wrapText="1" shrinkToFit="1"/>
    </xf>
    <xf numFmtId="0" fontId="79" fillId="0" borderId="27" xfId="1" applyFont="1" applyBorder="1" applyAlignment="1">
      <alignment horizontal="center" vertical="center" textRotation="255" wrapText="1" shrinkToFit="1"/>
    </xf>
    <xf numFmtId="0" fontId="65" fillId="0" borderId="30" xfId="1" applyFont="1" applyBorder="1" applyAlignment="1">
      <alignment horizontal="center" vertical="center" wrapText="1"/>
    </xf>
    <xf numFmtId="0" fontId="65" fillId="0" borderId="29" xfId="1" applyFont="1" applyBorder="1" applyAlignment="1">
      <alignment horizontal="center" vertical="center" wrapText="1"/>
    </xf>
    <xf numFmtId="0" fontId="65" fillId="0" borderId="19" xfId="1" applyFont="1" applyBorder="1" applyAlignment="1">
      <alignment horizontal="center" vertical="center" wrapText="1"/>
    </xf>
    <xf numFmtId="0" fontId="65" fillId="0" borderId="11" xfId="1" applyFont="1" applyBorder="1" applyAlignment="1">
      <alignment horizontal="center" vertical="center" wrapText="1"/>
    </xf>
    <xf numFmtId="0" fontId="65" fillId="0" borderId="0" xfId="1" applyFont="1" applyBorder="1" applyAlignment="1">
      <alignment horizontal="center" vertical="center" wrapText="1"/>
    </xf>
    <xf numFmtId="0" fontId="65" fillId="0" borderId="27" xfId="1" applyFont="1" applyBorder="1" applyAlignment="1">
      <alignment horizontal="center" vertical="center" wrapText="1"/>
    </xf>
    <xf numFmtId="0" fontId="65" fillId="0" borderId="9" xfId="1" applyFont="1" applyBorder="1" applyAlignment="1">
      <alignment horizontal="center" vertical="center" wrapText="1"/>
    </xf>
    <xf numFmtId="0" fontId="65" fillId="0" borderId="33" xfId="1" applyFont="1" applyBorder="1" applyAlignment="1">
      <alignment horizontal="center" vertical="center" wrapText="1"/>
    </xf>
    <xf numFmtId="0" fontId="65" fillId="0" borderId="32" xfId="1" applyFont="1" applyBorder="1" applyAlignment="1">
      <alignment horizontal="center" vertical="center" wrapText="1"/>
    </xf>
    <xf numFmtId="0" fontId="65" fillId="0" borderId="29" xfId="1" applyFont="1" applyBorder="1" applyAlignment="1">
      <alignment horizontal="center" vertical="center"/>
    </xf>
    <xf numFmtId="0" fontId="65" fillId="0" borderId="19" xfId="1" applyFont="1" applyBorder="1" applyAlignment="1">
      <alignment horizontal="center" vertical="center"/>
    </xf>
    <xf numFmtId="0" fontId="65" fillId="0" borderId="0" xfId="1" applyFont="1" applyBorder="1" applyAlignment="1">
      <alignment horizontal="center" vertical="center"/>
    </xf>
    <xf numFmtId="0" fontId="65" fillId="0" borderId="27" xfId="1" applyFont="1" applyBorder="1" applyAlignment="1">
      <alignment horizontal="center" vertical="center"/>
    </xf>
    <xf numFmtId="0" fontId="6" fillId="0" borderId="29" xfId="1" applyFont="1" applyBorder="1" applyAlignment="1">
      <alignment horizontal="left" vertical="center" wrapText="1"/>
    </xf>
    <xf numFmtId="0" fontId="70" fillId="0" borderId="66" xfId="1" applyFont="1" applyBorder="1" applyAlignment="1">
      <alignment horizontal="center" vertical="center" wrapText="1"/>
    </xf>
    <xf numFmtId="0" fontId="70" fillId="0" borderId="48" xfId="1" applyFont="1" applyBorder="1" applyAlignment="1">
      <alignment horizontal="center" vertical="center" wrapText="1"/>
    </xf>
    <xf numFmtId="0" fontId="65" fillId="0" borderId="12" xfId="1" applyFont="1" applyBorder="1" applyAlignment="1">
      <alignment horizontal="center" vertical="center" wrapText="1"/>
    </xf>
    <xf numFmtId="0" fontId="65" fillId="0" borderId="18" xfId="1" applyFont="1" applyBorder="1" applyAlignment="1">
      <alignment horizontal="center" vertical="center" wrapText="1"/>
    </xf>
    <xf numFmtId="0" fontId="65" fillId="0" borderId="13" xfId="1" applyFont="1" applyBorder="1" applyAlignment="1">
      <alignment horizontal="center" vertical="center" wrapText="1"/>
    </xf>
    <xf numFmtId="0" fontId="65" fillId="0" borderId="4" xfId="1" applyFont="1" applyBorder="1" applyAlignment="1">
      <alignment horizontal="center" vertical="center" wrapText="1"/>
    </xf>
    <xf numFmtId="0" fontId="65" fillId="0" borderId="16" xfId="1" applyFont="1" applyBorder="1" applyAlignment="1">
      <alignment horizontal="center" vertical="center" wrapText="1"/>
    </xf>
    <xf numFmtId="0" fontId="65" fillId="0" borderId="26" xfId="1" applyFont="1" applyBorder="1" applyAlignment="1">
      <alignment horizontal="center" vertical="center" wrapText="1"/>
    </xf>
    <xf numFmtId="0" fontId="65" fillId="0" borderId="23" xfId="1" applyFont="1" applyBorder="1" applyAlignment="1">
      <alignment horizontal="center" vertical="center" wrapText="1"/>
    </xf>
    <xf numFmtId="0" fontId="65" fillId="0" borderId="22" xfId="1" applyFont="1" applyBorder="1" applyAlignment="1">
      <alignment horizontal="center" vertical="center" wrapText="1"/>
    </xf>
    <xf numFmtId="0" fontId="70" fillId="0" borderId="66" xfId="1" applyFont="1" applyBorder="1" applyAlignment="1">
      <alignment horizontal="center" vertical="center" shrinkToFit="1"/>
    </xf>
    <xf numFmtId="0" fontId="65" fillId="0" borderId="12" xfId="1" applyFont="1" applyBorder="1" applyAlignment="1">
      <alignment horizontal="center" vertical="center"/>
    </xf>
    <xf numFmtId="0" fontId="65" fillId="0" borderId="18" xfId="1" applyFont="1" applyBorder="1" applyAlignment="1">
      <alignment horizontal="center" vertical="center"/>
    </xf>
    <xf numFmtId="0" fontId="65" fillId="0" borderId="52" xfId="1" applyFont="1" applyBorder="1" applyAlignment="1">
      <alignment horizontal="center" vertical="center"/>
    </xf>
    <xf numFmtId="0" fontId="65" fillId="0" borderId="26" xfId="1" applyFont="1" applyBorder="1" applyAlignment="1">
      <alignment horizontal="center" vertical="center"/>
    </xf>
    <xf numFmtId="0" fontId="65" fillId="0" borderId="23" xfId="1" applyFont="1" applyBorder="1" applyAlignment="1">
      <alignment horizontal="center" vertical="center"/>
    </xf>
    <xf numFmtId="0" fontId="65" fillId="0" borderId="25" xfId="1" applyFont="1" applyBorder="1" applyAlignment="1">
      <alignment horizontal="center" vertical="center"/>
    </xf>
    <xf numFmtId="0" fontId="65" fillId="0" borderId="17" xfId="1" applyFont="1" applyBorder="1" applyAlignment="1">
      <alignment horizontal="center" vertical="center"/>
    </xf>
    <xf numFmtId="0" fontId="65" fillId="0" borderId="13" xfId="1" applyFont="1" applyBorder="1" applyAlignment="1">
      <alignment horizontal="center" vertical="center"/>
    </xf>
    <xf numFmtId="0" fontId="65" fillId="0" borderId="24" xfId="1" applyFont="1" applyBorder="1" applyAlignment="1">
      <alignment horizontal="center" vertical="center"/>
    </xf>
    <xf numFmtId="0" fontId="65" fillId="0" borderId="22" xfId="1" applyFont="1" applyBorder="1" applyAlignment="1">
      <alignment horizontal="center" vertical="center"/>
    </xf>
    <xf numFmtId="0" fontId="65" fillId="0" borderId="66" xfId="1" applyFont="1" applyBorder="1" applyAlignment="1">
      <alignment horizontal="center" vertical="center"/>
    </xf>
    <xf numFmtId="0" fontId="65" fillId="0" borderId="67" xfId="1" applyFont="1" applyBorder="1" applyAlignment="1">
      <alignment horizontal="center" vertical="center"/>
    </xf>
    <xf numFmtId="0" fontId="70" fillId="0" borderId="67" xfId="1" applyFont="1" applyBorder="1" applyAlignment="1">
      <alignment horizontal="center" vertical="center" shrinkToFit="1"/>
    </xf>
    <xf numFmtId="0" fontId="70" fillId="0" borderId="30" xfId="1" applyFont="1" applyBorder="1" applyAlignment="1">
      <alignment horizontal="center" vertical="center" wrapText="1"/>
    </xf>
    <xf numFmtId="0" fontId="70" fillId="0" borderId="29" xfId="1" applyFont="1" applyBorder="1" applyAlignment="1">
      <alignment horizontal="center" vertical="center" wrapText="1"/>
    </xf>
    <xf numFmtId="0" fontId="70" fillId="0" borderId="19" xfId="1" applyFont="1" applyBorder="1" applyAlignment="1">
      <alignment horizontal="center" vertical="center" wrapText="1"/>
    </xf>
    <xf numFmtId="0" fontId="70" fillId="0" borderId="9" xfId="1" applyFont="1" applyBorder="1" applyAlignment="1">
      <alignment horizontal="center" vertical="center" wrapText="1"/>
    </xf>
    <xf numFmtId="0" fontId="70" fillId="0" borderId="33" xfId="1" applyFont="1" applyBorder="1" applyAlignment="1">
      <alignment horizontal="center" vertical="center" wrapText="1"/>
    </xf>
    <xf numFmtId="0" fontId="70" fillId="0" borderId="32" xfId="1" applyFont="1" applyBorder="1" applyAlignment="1">
      <alignment horizontal="center" vertical="center" wrapText="1"/>
    </xf>
    <xf numFmtId="0" fontId="68" fillId="0" borderId="0" xfId="1" applyFont="1" applyAlignment="1">
      <alignment horizontal="center" vertical="center"/>
    </xf>
    <xf numFmtId="0" fontId="65" fillId="0" borderId="30" xfId="1" applyFont="1" applyBorder="1" applyAlignment="1">
      <alignment horizontal="center" vertical="center"/>
    </xf>
    <xf numFmtId="0" fontId="65" fillId="0" borderId="9" xfId="1" applyFont="1" applyBorder="1" applyAlignment="1">
      <alignment horizontal="center" vertical="center"/>
    </xf>
    <xf numFmtId="0" fontId="65" fillId="0" borderId="33" xfId="1" applyFont="1" applyBorder="1" applyAlignment="1">
      <alignment horizontal="center" vertical="center"/>
    </xf>
    <xf numFmtId="0" fontId="65" fillId="0" borderId="32" xfId="1" applyFont="1" applyBorder="1" applyAlignment="1">
      <alignment horizontal="center" vertical="center"/>
    </xf>
    <xf numFmtId="0" fontId="65" fillId="0" borderId="11" xfId="1" applyFont="1" applyBorder="1" applyAlignment="1">
      <alignment horizontal="center" vertical="center"/>
    </xf>
    <xf numFmtId="0" fontId="67" fillId="0" borderId="29" xfId="1" applyFont="1" applyBorder="1" applyAlignment="1">
      <alignment horizontal="center" vertical="center"/>
    </xf>
    <xf numFmtId="0" fontId="67" fillId="0" borderId="19" xfId="1" applyFont="1" applyBorder="1" applyAlignment="1">
      <alignment horizontal="center" vertical="center"/>
    </xf>
    <xf numFmtId="0" fontId="67" fillId="0" borderId="0" xfId="1" applyFont="1" applyBorder="1" applyAlignment="1">
      <alignment horizontal="center" vertical="center"/>
    </xf>
    <xf numFmtId="0" fontId="67" fillId="0" borderId="27" xfId="1" applyFont="1" applyBorder="1" applyAlignment="1">
      <alignment horizontal="center" vertical="center"/>
    </xf>
    <xf numFmtId="0" fontId="67" fillId="0" borderId="33" xfId="1" applyFont="1" applyBorder="1" applyAlignment="1">
      <alignment horizontal="center" vertical="center"/>
    </xf>
    <xf numFmtId="0" fontId="67" fillId="0" borderId="32" xfId="1" applyFont="1" applyBorder="1" applyAlignment="1">
      <alignment horizontal="center" vertical="center"/>
    </xf>
    <xf numFmtId="0" fontId="79" fillId="0" borderId="12" xfId="1" applyFont="1" applyBorder="1" applyAlignment="1">
      <alignment horizontal="center" vertical="center" wrapText="1"/>
    </xf>
    <xf numFmtId="0" fontId="79" fillId="0" borderId="18" xfId="1" applyFont="1" applyBorder="1" applyAlignment="1">
      <alignment horizontal="center" vertical="center" wrapText="1"/>
    </xf>
    <xf numFmtId="0" fontId="79" fillId="0" borderId="13" xfId="1" applyFont="1" applyBorder="1" applyAlignment="1">
      <alignment horizontal="center" vertical="center" wrapText="1"/>
    </xf>
    <xf numFmtId="0" fontId="79" fillId="0" borderId="4" xfId="1" applyFont="1" applyBorder="1" applyAlignment="1">
      <alignment horizontal="center" vertical="center" wrapText="1"/>
    </xf>
    <xf numFmtId="0" fontId="79" fillId="0" borderId="0" xfId="1" applyFont="1" applyBorder="1" applyAlignment="1">
      <alignment horizontal="center" vertical="center" wrapText="1"/>
    </xf>
    <xf numFmtId="0" fontId="79" fillId="0" borderId="16" xfId="1" applyFont="1" applyBorder="1" applyAlignment="1">
      <alignment horizontal="center" vertical="center" wrapText="1"/>
    </xf>
    <xf numFmtId="0" fontId="79" fillId="0" borderId="26" xfId="1" applyFont="1" applyBorder="1" applyAlignment="1">
      <alignment horizontal="center" vertical="center" wrapText="1"/>
    </xf>
    <xf numFmtId="0" fontId="79" fillId="0" borderId="23" xfId="1" applyFont="1" applyBorder="1" applyAlignment="1">
      <alignment horizontal="center" vertical="center" wrapText="1"/>
    </xf>
    <xf numFmtId="0" fontId="79" fillId="0" borderId="22" xfId="1" applyFont="1" applyBorder="1" applyAlignment="1">
      <alignment horizontal="center" vertical="center" wrapText="1"/>
    </xf>
    <xf numFmtId="0" fontId="66" fillId="0" borderId="8" xfId="1" applyFont="1" applyBorder="1" applyAlignment="1">
      <alignment horizontal="center" vertical="center"/>
    </xf>
    <xf numFmtId="0" fontId="66" fillId="0" borderId="61" xfId="1" applyFont="1" applyBorder="1" applyAlignment="1">
      <alignment horizontal="center" vertical="center"/>
    </xf>
    <xf numFmtId="0" fontId="66" fillId="0" borderId="5" xfId="1" applyFont="1" applyBorder="1" applyAlignment="1">
      <alignment horizontal="center" vertical="center"/>
    </xf>
    <xf numFmtId="0" fontId="66" fillId="0" borderId="65" xfId="1" applyFont="1" applyBorder="1" applyAlignment="1">
      <alignment horizontal="center" vertical="center"/>
    </xf>
    <xf numFmtId="0" fontId="65" fillId="0" borderId="61" xfId="1" applyFont="1" applyBorder="1" applyAlignment="1">
      <alignment horizontal="center" vertical="center"/>
    </xf>
    <xf numFmtId="0" fontId="65" fillId="0" borderId="147" xfId="1" applyFont="1" applyBorder="1" applyAlignment="1">
      <alignment horizontal="center" vertical="center"/>
    </xf>
    <xf numFmtId="0" fontId="65" fillId="0" borderId="65" xfId="1" applyFont="1" applyBorder="1" applyAlignment="1">
      <alignment horizontal="center" vertical="center"/>
    </xf>
    <xf numFmtId="0" fontId="65" fillId="0" borderId="7" xfId="1" applyFont="1" applyBorder="1" applyAlignment="1">
      <alignment horizontal="center" vertical="center"/>
    </xf>
    <xf numFmtId="0" fontId="65" fillId="0" borderId="30" xfId="1" applyFont="1" applyBorder="1" applyAlignment="1">
      <alignment horizontal="center" vertical="center" textRotation="255" wrapText="1"/>
    </xf>
    <xf numFmtId="0" fontId="65" fillId="0" borderId="19" xfId="1" applyFont="1" applyBorder="1" applyAlignment="1">
      <alignment horizontal="center" vertical="center" textRotation="255" wrapText="1"/>
    </xf>
    <xf numFmtId="0" fontId="65" fillId="0" borderId="11" xfId="1" applyFont="1" applyBorder="1" applyAlignment="1">
      <alignment horizontal="center" vertical="center" textRotation="255" wrapText="1"/>
    </xf>
    <xf numFmtId="0" fontId="65" fillId="0" borderId="27" xfId="1" applyFont="1" applyBorder="1" applyAlignment="1">
      <alignment horizontal="center" vertical="center" textRotation="255" wrapText="1"/>
    </xf>
    <xf numFmtId="0" fontId="65" fillId="0" borderId="9" xfId="1" applyFont="1" applyBorder="1" applyAlignment="1">
      <alignment horizontal="center" vertical="center" textRotation="255" wrapText="1"/>
    </xf>
    <xf numFmtId="0" fontId="65" fillId="0" borderId="32" xfId="1" applyFont="1" applyBorder="1" applyAlignment="1">
      <alignment horizontal="center" vertical="center" textRotation="255" wrapText="1"/>
    </xf>
    <xf numFmtId="0" fontId="70" fillId="0" borderId="66" xfId="1" applyFont="1" applyBorder="1" applyAlignment="1">
      <alignment horizontal="center" vertical="center"/>
    </xf>
    <xf numFmtId="0" fontId="65" fillId="0" borderId="0" xfId="1" applyFont="1" applyBorder="1" applyAlignment="1">
      <alignment horizontal="left" vertical="center" wrapText="1"/>
    </xf>
    <xf numFmtId="0" fontId="65" fillId="0" borderId="33" xfId="1" applyFont="1" applyBorder="1" applyAlignment="1">
      <alignment horizontal="left" vertical="center" wrapText="1"/>
    </xf>
    <xf numFmtId="0" fontId="70" fillId="0" borderId="30" xfId="1" applyFont="1" applyBorder="1" applyAlignment="1">
      <alignment horizontal="center" vertical="center"/>
    </xf>
    <xf numFmtId="0" fontId="70" fillId="0" borderId="29" xfId="1" applyFont="1" applyBorder="1" applyAlignment="1">
      <alignment horizontal="center" vertical="center"/>
    </xf>
    <xf numFmtId="0" fontId="70" fillId="0" borderId="19" xfId="1" applyFont="1" applyBorder="1" applyAlignment="1">
      <alignment horizontal="center" vertical="center"/>
    </xf>
    <xf numFmtId="0" fontId="70" fillId="0" borderId="9" xfId="1" applyFont="1" applyBorder="1" applyAlignment="1">
      <alignment horizontal="center" vertical="center"/>
    </xf>
    <xf numFmtId="0" fontId="70" fillId="0" borderId="33" xfId="1" applyFont="1" applyBorder="1" applyAlignment="1">
      <alignment horizontal="center" vertical="center"/>
    </xf>
    <xf numFmtId="0" fontId="70" fillId="0" borderId="32" xfId="1" applyFont="1" applyBorder="1" applyAlignment="1">
      <alignment horizontal="center" vertical="center"/>
    </xf>
    <xf numFmtId="0" fontId="47" fillId="0" borderId="48" xfId="1" applyFont="1" applyBorder="1" applyAlignment="1">
      <alignment horizontal="center" vertical="center"/>
    </xf>
    <xf numFmtId="0" fontId="47" fillId="0" borderId="49" xfId="1" applyFont="1" applyBorder="1" applyAlignment="1">
      <alignment horizontal="center" vertical="center"/>
    </xf>
    <xf numFmtId="0" fontId="49" fillId="0" borderId="0" xfId="1" applyFont="1" applyAlignment="1">
      <alignment vertical="center" wrapText="1"/>
    </xf>
    <xf numFmtId="0" fontId="47" fillId="0" borderId="0" xfId="1" applyFont="1" applyAlignment="1">
      <alignment vertical="center" wrapText="1"/>
    </xf>
    <xf numFmtId="0" fontId="49" fillId="0" borderId="0" xfId="1" applyFont="1" applyAlignment="1">
      <alignment horizontal="left" vertical="center" wrapText="1"/>
    </xf>
    <xf numFmtId="0" fontId="5" fillId="0" borderId="0" xfId="1" applyFont="1" applyAlignment="1">
      <alignment vertical="center" wrapText="1"/>
    </xf>
    <xf numFmtId="0" fontId="47" fillId="0" borderId="66" xfId="1" applyFont="1" applyBorder="1" applyAlignment="1">
      <alignment horizontal="center" vertical="center"/>
    </xf>
    <xf numFmtId="0" fontId="69" fillId="0" borderId="0" xfId="1" applyFont="1" applyBorder="1" applyAlignment="1">
      <alignment horizontal="center" vertical="center"/>
    </xf>
    <xf numFmtId="0" fontId="29" fillId="0" borderId="0" xfId="1" applyFont="1" applyBorder="1" applyAlignment="1">
      <alignment horizontal="center" vertical="center"/>
    </xf>
    <xf numFmtId="0" fontId="29" fillId="0" borderId="66" xfId="1" applyFont="1" applyBorder="1" applyAlignment="1">
      <alignment horizontal="center" vertical="center"/>
    </xf>
    <xf numFmtId="0" fontId="1" fillId="0" borderId="66" xfId="1" applyBorder="1" applyAlignment="1">
      <alignment horizontal="center" vertical="center"/>
    </xf>
    <xf numFmtId="0" fontId="78" fillId="0" borderId="66" xfId="1" applyFont="1" applyBorder="1" applyAlignment="1">
      <alignment horizontal="center" vertical="center" wrapText="1"/>
    </xf>
    <xf numFmtId="0" fontId="6" fillId="0" borderId="0" xfId="6" applyFont="1" applyAlignment="1">
      <alignment horizontal="left" vertical="center" wrapText="1"/>
    </xf>
    <xf numFmtId="0" fontId="6" fillId="0" borderId="0" xfId="6" applyFont="1" applyAlignment="1">
      <alignment horizontal="left" vertical="center"/>
    </xf>
    <xf numFmtId="0" fontId="67" fillId="0" borderId="66" xfId="6" applyFont="1" applyFill="1" applyBorder="1" applyAlignment="1">
      <alignment horizontal="center" vertical="center"/>
    </xf>
    <xf numFmtId="0" fontId="67" fillId="0" borderId="48" xfId="6" applyFont="1" applyFill="1" applyBorder="1" applyAlignment="1">
      <alignment horizontal="center" vertical="center"/>
    </xf>
    <xf numFmtId="58" fontId="67" fillId="0" borderId="48" xfId="6" applyNumberFormat="1" applyFont="1" applyFill="1" applyBorder="1" applyAlignment="1">
      <alignment horizontal="center" vertical="center"/>
    </xf>
    <xf numFmtId="0" fontId="67" fillId="0" borderId="49" xfId="6" applyNumberFormat="1" applyFont="1" applyFill="1" applyBorder="1" applyAlignment="1">
      <alignment horizontal="center" vertical="center"/>
    </xf>
    <xf numFmtId="58" fontId="67" fillId="0" borderId="66" xfId="6" applyNumberFormat="1" applyFont="1" applyFill="1" applyBorder="1" applyAlignment="1">
      <alignment horizontal="center" vertical="center"/>
    </xf>
    <xf numFmtId="58" fontId="67" fillId="0" borderId="30" xfId="6" applyNumberFormat="1" applyFont="1" applyFill="1" applyBorder="1" applyAlignment="1">
      <alignment horizontal="center" vertical="center"/>
    </xf>
    <xf numFmtId="0" fontId="67" fillId="0" borderId="19" xfId="6" applyFont="1" applyFill="1" applyBorder="1" applyAlignment="1">
      <alignment horizontal="center" vertical="center"/>
    </xf>
    <xf numFmtId="58" fontId="67" fillId="0" borderId="49" xfId="6" applyNumberFormat="1" applyFont="1" applyFill="1" applyBorder="1" applyAlignment="1">
      <alignment horizontal="center" vertical="center"/>
    </xf>
    <xf numFmtId="0" fontId="67" fillId="0" borderId="44" xfId="6" applyFont="1" applyFill="1" applyBorder="1" applyAlignment="1">
      <alignment horizontal="center" vertical="center"/>
    </xf>
    <xf numFmtId="0" fontId="67" fillId="0" borderId="66" xfId="6" applyFont="1" applyBorder="1" applyAlignment="1">
      <alignment horizontal="center" vertical="center"/>
    </xf>
    <xf numFmtId="0" fontId="67" fillId="0" borderId="48" xfId="6" applyFont="1" applyBorder="1" applyAlignment="1">
      <alignment horizontal="center" vertical="center"/>
    </xf>
    <xf numFmtId="0" fontId="68" fillId="0" borderId="0" xfId="6" applyFont="1" applyAlignment="1">
      <alignment horizontal="center" vertical="center" wrapText="1"/>
    </xf>
    <xf numFmtId="0" fontId="70" fillId="0" borderId="0" xfId="6" applyFont="1" applyBorder="1" applyAlignment="1">
      <alignment horizontal="left" vertical="center" wrapText="1"/>
    </xf>
    <xf numFmtId="9" fontId="65" fillId="0" borderId="0" xfId="6" applyNumberFormat="1" applyFont="1" applyBorder="1" applyAlignment="1">
      <alignment horizontal="center" vertical="center"/>
    </xf>
    <xf numFmtId="0" fontId="65" fillId="0" borderId="0" xfId="6" applyFont="1" applyBorder="1" applyAlignment="1">
      <alignment horizontal="center" vertical="center"/>
    </xf>
    <xf numFmtId="0" fontId="67" fillId="0" borderId="66" xfId="6" applyFont="1" applyBorder="1" applyAlignment="1">
      <alignment horizontal="center" vertical="center" wrapText="1"/>
    </xf>
    <xf numFmtId="0" fontId="67" fillId="0" borderId="30" xfId="6" applyFont="1" applyBorder="1" applyAlignment="1">
      <alignment horizontal="right" vertical="center"/>
    </xf>
    <xf numFmtId="0" fontId="67" fillId="0" borderId="29" xfId="6" applyFont="1" applyBorder="1" applyAlignment="1">
      <alignment horizontal="right" vertical="center"/>
    </xf>
    <xf numFmtId="0" fontId="67" fillId="0" borderId="19" xfId="6" applyFont="1" applyBorder="1" applyAlignment="1">
      <alignment horizontal="right" vertical="center"/>
    </xf>
    <xf numFmtId="0" fontId="67" fillId="0" borderId="11" xfId="6" applyFont="1" applyBorder="1" applyAlignment="1">
      <alignment horizontal="right" vertical="center"/>
    </xf>
    <xf numFmtId="0" fontId="67" fillId="0" borderId="0" xfId="6" applyFont="1" applyBorder="1" applyAlignment="1">
      <alignment horizontal="right" vertical="center"/>
    </xf>
    <xf numFmtId="0" fontId="67" fillId="0" borderId="27" xfId="6" applyFont="1" applyBorder="1" applyAlignment="1">
      <alignment horizontal="right" vertical="center"/>
    </xf>
    <xf numFmtId="0" fontId="67" fillId="0" borderId="9" xfId="6" applyFont="1" applyBorder="1" applyAlignment="1">
      <alignment horizontal="right" vertical="center"/>
    </xf>
    <xf numFmtId="0" fontId="67" fillId="0" borderId="33" xfId="6" applyFont="1" applyBorder="1" applyAlignment="1">
      <alignment horizontal="right" vertical="center"/>
    </xf>
    <xf numFmtId="0" fontId="67" fillId="0" borderId="32" xfId="6" applyFont="1" applyBorder="1" applyAlignment="1">
      <alignment horizontal="right" vertical="center"/>
    </xf>
    <xf numFmtId="0" fontId="67" fillId="0" borderId="67" xfId="6" applyFont="1" applyBorder="1" applyAlignment="1">
      <alignment horizontal="center" vertical="center" wrapText="1"/>
    </xf>
    <xf numFmtId="0" fontId="67" fillId="0" borderId="62" xfId="6" applyFont="1" applyBorder="1" applyAlignment="1">
      <alignment horizontal="center" vertical="center" wrapText="1"/>
    </xf>
    <xf numFmtId="0" fontId="67" fillId="0" borderId="61" xfId="6" applyFont="1" applyBorder="1" applyAlignment="1">
      <alignment horizontal="center" vertical="center" wrapText="1"/>
    </xf>
    <xf numFmtId="0" fontId="67" fillId="0" borderId="30" xfId="6" applyFont="1" applyBorder="1" applyAlignment="1">
      <alignment horizontal="center" vertical="center" wrapText="1"/>
    </xf>
    <xf numFmtId="0" fontId="67" fillId="0" borderId="29" xfId="6" applyFont="1" applyBorder="1" applyAlignment="1">
      <alignment horizontal="center" vertical="center" wrapText="1"/>
    </xf>
    <xf numFmtId="0" fontId="67" fillId="0" borderId="19" xfId="6" applyFont="1" applyBorder="1" applyAlignment="1">
      <alignment horizontal="center" vertical="center" wrapText="1"/>
    </xf>
    <xf numFmtId="0" fontId="67" fillId="0" borderId="11" xfId="6" applyFont="1" applyBorder="1" applyAlignment="1">
      <alignment horizontal="center" vertical="center" wrapText="1"/>
    </xf>
    <xf numFmtId="0" fontId="67" fillId="0" borderId="0" xfId="6" applyFont="1" applyBorder="1" applyAlignment="1">
      <alignment horizontal="center" vertical="center" wrapText="1"/>
    </xf>
    <xf numFmtId="0" fontId="67" fillId="0" borderId="27" xfId="6" applyFont="1" applyBorder="1" applyAlignment="1">
      <alignment horizontal="center" vertical="center" wrapText="1"/>
    </xf>
    <xf numFmtId="0" fontId="67" fillId="0" borderId="9" xfId="6" applyFont="1" applyBorder="1" applyAlignment="1">
      <alignment horizontal="center" vertical="center" wrapText="1"/>
    </xf>
    <xf numFmtId="0" fontId="67" fillId="0" borderId="33" xfId="6" applyFont="1" applyBorder="1" applyAlignment="1">
      <alignment horizontal="center" vertical="center" wrapText="1"/>
    </xf>
    <xf numFmtId="0" fontId="67" fillId="0" borderId="32" xfId="6" applyFont="1" applyBorder="1" applyAlignment="1">
      <alignment horizontal="center" vertical="center" wrapText="1"/>
    </xf>
    <xf numFmtId="0" fontId="67" fillId="0" borderId="48" xfId="6" applyFont="1" applyBorder="1" applyAlignment="1">
      <alignment horizontal="center" vertical="center" wrapText="1"/>
    </xf>
    <xf numFmtId="0" fontId="67" fillId="0" borderId="44" xfId="6" applyFont="1" applyBorder="1" applyAlignment="1">
      <alignment horizontal="center" vertical="center" wrapText="1"/>
    </xf>
    <xf numFmtId="0" fontId="67" fillId="0" borderId="49" xfId="6" applyFont="1" applyBorder="1" applyAlignment="1">
      <alignment horizontal="center" vertical="center" wrapText="1"/>
    </xf>
    <xf numFmtId="0" fontId="75" fillId="0" borderId="0" xfId="50" applyFont="1" applyAlignment="1">
      <alignment horizontal="left" vertical="center" wrapText="1"/>
    </xf>
    <xf numFmtId="0" fontId="74" fillId="0" borderId="201" xfId="50" applyFont="1" applyBorder="1" applyAlignment="1">
      <alignment horizontal="right" vertical="center"/>
    </xf>
    <xf numFmtId="0" fontId="74" fillId="0" borderId="202" xfId="50" applyFont="1" applyBorder="1" applyAlignment="1">
      <alignment horizontal="right" vertical="center"/>
    </xf>
    <xf numFmtId="0" fontId="74" fillId="0" borderId="203" xfId="50" applyFont="1" applyBorder="1" applyAlignment="1">
      <alignment horizontal="right" vertical="center"/>
    </xf>
    <xf numFmtId="0" fontId="73" fillId="0" borderId="66" xfId="50" applyFont="1" applyBorder="1" applyAlignment="1">
      <alignment horizontal="left" vertical="center" wrapText="1"/>
    </xf>
    <xf numFmtId="0" fontId="74" fillId="0" borderId="67" xfId="50" applyFont="1" applyBorder="1" applyAlignment="1">
      <alignment horizontal="right" vertical="center"/>
    </xf>
    <xf numFmtId="0" fontId="74" fillId="0" borderId="61" xfId="50" applyFont="1" applyBorder="1" applyAlignment="1">
      <alignment horizontal="right" vertical="center"/>
    </xf>
    <xf numFmtId="0" fontId="74" fillId="0" borderId="208" xfId="50" applyFont="1" applyBorder="1" applyAlignment="1">
      <alignment horizontal="center" vertical="center"/>
    </xf>
    <xf numFmtId="0" fontId="74" fillId="0" borderId="209" xfId="50" applyFont="1" applyBorder="1" applyAlignment="1">
      <alignment horizontal="center" vertical="center"/>
    </xf>
    <xf numFmtId="0" fontId="73" fillId="0" borderId="48" xfId="50" applyFont="1" applyBorder="1" applyAlignment="1">
      <alignment horizontal="center" vertical="center"/>
    </xf>
    <xf numFmtId="0" fontId="73" fillId="0" borderId="44" xfId="50" applyFont="1" applyBorder="1" applyAlignment="1">
      <alignment horizontal="center" vertical="center"/>
    </xf>
    <xf numFmtId="0" fontId="73" fillId="0" borderId="49" xfId="50" applyFont="1" applyBorder="1" applyAlignment="1">
      <alignment horizontal="center" vertical="center"/>
    </xf>
    <xf numFmtId="0" fontId="71" fillId="0" borderId="48" xfId="50" applyFont="1" applyBorder="1" applyAlignment="1">
      <alignment horizontal="center" vertical="center"/>
    </xf>
    <xf numFmtId="0" fontId="71" fillId="0" borderId="200" xfId="50" applyFont="1" applyBorder="1" applyAlignment="1">
      <alignment horizontal="center" vertical="center"/>
    </xf>
    <xf numFmtId="0" fontId="73" fillId="0" borderId="30" xfId="50" applyFont="1" applyBorder="1" applyAlignment="1">
      <alignment horizontal="center" vertical="center"/>
    </xf>
    <xf numFmtId="0" fontId="73" fillId="0" borderId="184" xfId="50" applyFont="1" applyBorder="1" applyAlignment="1">
      <alignment horizontal="center" vertical="center"/>
    </xf>
    <xf numFmtId="0" fontId="73" fillId="0" borderId="185" xfId="50" applyFont="1" applyBorder="1" applyAlignment="1">
      <alignment horizontal="center" vertical="center"/>
    </xf>
    <xf numFmtId="0" fontId="71" fillId="0" borderId="30" xfId="50" applyFont="1" applyBorder="1" applyAlignment="1">
      <alignment horizontal="center" vertical="center"/>
    </xf>
    <xf numFmtId="0" fontId="71" fillId="0" borderId="207" xfId="50" applyFont="1" applyBorder="1" applyAlignment="1">
      <alignment horizontal="center" vertical="center"/>
    </xf>
    <xf numFmtId="0" fontId="74" fillId="0" borderId="48" xfId="50" applyFont="1" applyBorder="1" applyAlignment="1">
      <alignment horizontal="center" vertical="center"/>
    </xf>
    <xf numFmtId="0" fontId="74" fillId="0" borderId="44" xfId="50" applyFont="1" applyBorder="1" applyAlignment="1">
      <alignment horizontal="center" vertical="center"/>
    </xf>
    <xf numFmtId="0" fontId="74" fillId="0" borderId="49" xfId="50" applyFont="1" applyBorder="1" applyAlignment="1">
      <alignment horizontal="center" vertical="center"/>
    </xf>
    <xf numFmtId="0" fontId="73" fillId="0" borderId="66" xfId="50" applyFont="1" applyBorder="1" applyAlignment="1">
      <alignment horizontal="center" vertical="center"/>
    </xf>
    <xf numFmtId="0" fontId="71" fillId="0" borderId="66" xfId="50" applyFont="1" applyBorder="1" applyAlignment="1">
      <alignment horizontal="center" vertical="center"/>
    </xf>
    <xf numFmtId="0" fontId="71" fillId="0" borderId="193" xfId="50" applyFont="1" applyBorder="1" applyAlignment="1">
      <alignment horizontal="center" vertical="center"/>
    </xf>
    <xf numFmtId="0" fontId="73" fillId="0" borderId="195" xfId="50" applyFont="1" applyBorder="1" applyAlignment="1">
      <alignment horizontal="center" vertical="center"/>
    </xf>
    <xf numFmtId="0" fontId="71" fillId="0" borderId="195" xfId="50" applyFont="1" applyBorder="1" applyAlignment="1">
      <alignment horizontal="center" vertical="center"/>
    </xf>
    <xf numFmtId="0" fontId="71" fillId="0" borderId="196" xfId="50" applyFont="1" applyBorder="1" applyAlignment="1">
      <alignment horizontal="center" vertical="center"/>
    </xf>
    <xf numFmtId="0" fontId="73" fillId="0" borderId="189" xfId="50" applyFont="1" applyBorder="1" applyAlignment="1">
      <alignment horizontal="center" vertical="center"/>
    </xf>
    <xf numFmtId="0" fontId="73" fillId="0" borderId="190" xfId="50" applyFont="1" applyBorder="1" applyAlignment="1">
      <alignment horizontal="center" vertical="center"/>
    </xf>
    <xf numFmtId="0" fontId="73" fillId="0" borderId="191" xfId="50" applyFont="1" applyBorder="1" applyAlignment="1">
      <alignment horizontal="center" vertical="center"/>
    </xf>
    <xf numFmtId="0" fontId="74" fillId="0" borderId="66" xfId="50" applyFont="1" applyBorder="1" applyAlignment="1">
      <alignment horizontal="center" vertical="center"/>
    </xf>
    <xf numFmtId="0" fontId="74" fillId="0" borderId="190" xfId="50" applyFont="1" applyBorder="1" applyAlignment="1">
      <alignment horizontal="center" vertical="center"/>
    </xf>
    <xf numFmtId="0" fontId="71" fillId="0" borderId="190" xfId="50" applyFont="1" applyBorder="1" applyAlignment="1">
      <alignment horizontal="center" vertical="center"/>
    </xf>
    <xf numFmtId="0" fontId="71" fillId="0" borderId="191" xfId="50" applyFont="1" applyBorder="1" applyAlignment="1">
      <alignment horizontal="center" vertical="center"/>
    </xf>
    <xf numFmtId="0" fontId="72" fillId="0" borderId="0" xfId="50" applyFont="1" applyAlignment="1">
      <alignment horizontal="right" vertical="center"/>
    </xf>
    <xf numFmtId="0" fontId="72" fillId="0" borderId="0" xfId="50" applyFont="1" applyAlignment="1">
      <alignment horizontal="center" vertical="center"/>
    </xf>
    <xf numFmtId="0" fontId="73" fillId="0" borderId="189" xfId="50" applyFont="1" applyBorder="1" applyAlignment="1">
      <alignment horizontal="left" vertical="center"/>
    </xf>
    <xf numFmtId="0" fontId="73" fillId="0" borderId="190" xfId="50" applyFont="1" applyBorder="1" applyAlignment="1">
      <alignment horizontal="left" vertical="center"/>
    </xf>
    <xf numFmtId="0" fontId="73" fillId="0" borderId="192" xfId="50" applyFont="1" applyBorder="1" applyAlignment="1">
      <alignment horizontal="left" vertical="center"/>
    </xf>
    <xf numFmtId="0" fontId="73" fillId="0" borderId="66" xfId="50" applyFont="1" applyBorder="1" applyAlignment="1">
      <alignment horizontal="left" vertical="center"/>
    </xf>
    <xf numFmtId="0" fontId="73" fillId="0" borderId="194" xfId="50" applyFont="1" applyBorder="1" applyAlignment="1">
      <alignment horizontal="left" vertical="center"/>
    </xf>
    <xf numFmtId="0" fontId="73" fillId="0" borderId="195" xfId="50" applyFont="1" applyBorder="1" applyAlignment="1">
      <alignment horizontal="left" vertical="center"/>
    </xf>
    <xf numFmtId="0" fontId="73" fillId="0" borderId="55" xfId="50" applyFont="1" applyBorder="1" applyAlignment="1">
      <alignment horizontal="left" vertical="center" wrapText="1"/>
    </xf>
    <xf numFmtId="0" fontId="73" fillId="0" borderId="197" xfId="50" applyFont="1" applyBorder="1" applyAlignment="1">
      <alignment horizontal="center" vertical="center"/>
    </xf>
    <xf numFmtId="0" fontId="73" fillId="0" borderId="198" xfId="50" applyFont="1" applyBorder="1" applyAlignment="1">
      <alignment horizontal="center" vertical="center"/>
    </xf>
    <xf numFmtId="0" fontId="73" fillId="0" borderId="199" xfId="50" applyFont="1" applyBorder="1" applyAlignment="1">
      <alignment horizontal="center" vertical="center"/>
    </xf>
    <xf numFmtId="0" fontId="71" fillId="0" borderId="0" xfId="50" applyFont="1" applyAlignment="1">
      <alignment horizontal="right" vertical="center"/>
    </xf>
    <xf numFmtId="0" fontId="6" fillId="0" borderId="0" xfId="3" applyFont="1" applyBorder="1" applyAlignment="1">
      <alignment horizontal="left" vertical="center" wrapText="1"/>
    </xf>
    <xf numFmtId="0" fontId="6" fillId="0" borderId="0" xfId="3" applyFont="1" applyBorder="1" applyAlignment="1">
      <alignment horizontal="left" vertical="center"/>
    </xf>
    <xf numFmtId="0" fontId="10" fillId="0" borderId="48" xfId="3" applyFont="1" applyBorder="1" applyAlignment="1">
      <alignment horizontal="center" vertical="center" shrinkToFit="1"/>
    </xf>
    <xf numFmtId="0" fontId="10" fillId="0" borderId="44" xfId="3" applyFont="1" applyBorder="1" applyAlignment="1">
      <alignment horizontal="center" vertical="center" shrinkToFit="1"/>
    </xf>
    <xf numFmtId="0" fontId="10" fillId="0" borderId="49" xfId="3" applyFont="1" applyBorder="1" applyAlignment="1">
      <alignment horizontal="center" vertical="center" shrinkToFit="1"/>
    </xf>
    <xf numFmtId="0" fontId="7" fillId="5" borderId="48" xfId="3" applyFont="1" applyFill="1" applyBorder="1" applyAlignment="1">
      <alignment horizontal="center" vertical="center"/>
    </xf>
    <xf numFmtId="0" fontId="7" fillId="5" borderId="44" xfId="3" applyFont="1" applyFill="1" applyBorder="1" applyAlignment="1">
      <alignment horizontal="center" vertical="center"/>
    </xf>
    <xf numFmtId="0" fontId="7" fillId="5" borderId="49" xfId="3" applyFont="1" applyFill="1" applyBorder="1" applyAlignment="1">
      <alignment horizontal="center" vertical="center"/>
    </xf>
    <xf numFmtId="0" fontId="10" fillId="0" borderId="9" xfId="3" applyFont="1" applyBorder="1" applyAlignment="1">
      <alignment horizontal="center" vertical="center" shrinkToFit="1"/>
    </xf>
    <xf numFmtId="0" fontId="10" fillId="0" borderId="33" xfId="3" applyFont="1" applyBorder="1" applyAlignment="1">
      <alignment horizontal="center" vertical="center" shrinkToFit="1"/>
    </xf>
    <xf numFmtId="0" fontId="41" fillId="0" borderId="48" xfId="3" applyFont="1" applyBorder="1" applyAlignment="1">
      <alignment horizontal="center" vertical="center" shrinkToFit="1"/>
    </xf>
    <xf numFmtId="0" fontId="41" fillId="0" borderId="44" xfId="3" applyFont="1" applyBorder="1" applyAlignment="1">
      <alignment horizontal="center" vertical="center" shrinkToFit="1"/>
    </xf>
    <xf numFmtId="0" fontId="41" fillId="0" borderId="49" xfId="3" applyFont="1" applyBorder="1" applyAlignment="1">
      <alignment horizontal="center" vertical="center" shrinkToFit="1"/>
    </xf>
    <xf numFmtId="0" fontId="42" fillId="5" borderId="48" xfId="3" applyFont="1" applyFill="1" applyBorder="1" applyAlignment="1">
      <alignment horizontal="center" vertical="center"/>
    </xf>
    <xf numFmtId="0" fontId="42" fillId="5" borderId="44" xfId="3" applyFont="1" applyFill="1" applyBorder="1" applyAlignment="1">
      <alignment horizontal="center" vertical="center"/>
    </xf>
    <xf numFmtId="0" fontId="42" fillId="5" borderId="49" xfId="3" applyFont="1" applyFill="1" applyBorder="1" applyAlignment="1">
      <alignment horizontal="center" vertical="center"/>
    </xf>
    <xf numFmtId="178" fontId="25" fillId="0" borderId="0" xfId="3" applyNumberFormat="1" applyFont="1" applyFill="1" applyBorder="1" applyAlignment="1">
      <alignment horizontal="left" vertical="center" wrapText="1"/>
    </xf>
    <xf numFmtId="0" fontId="10" fillId="0" borderId="160" xfId="3" applyFont="1" applyFill="1" applyBorder="1" applyAlignment="1">
      <alignment horizontal="center" vertical="center"/>
    </xf>
    <xf numFmtId="0" fontId="10" fillId="0" borderId="159" xfId="3" applyFont="1" applyFill="1" applyBorder="1" applyAlignment="1">
      <alignment horizontal="center" vertical="center"/>
    </xf>
    <xf numFmtId="0" fontId="10" fillId="0" borderId="162" xfId="3" applyFont="1" applyFill="1" applyBorder="1" applyAlignment="1">
      <alignment horizontal="center" vertical="center"/>
    </xf>
    <xf numFmtId="0" fontId="10" fillId="0" borderId="160" xfId="3" applyFont="1" applyFill="1" applyBorder="1" applyAlignment="1">
      <alignment horizontal="center" vertical="center" wrapText="1"/>
    </xf>
    <xf numFmtId="0" fontId="10" fillId="0" borderId="159" xfId="3" applyFont="1" applyFill="1" applyBorder="1" applyAlignment="1">
      <alignment horizontal="center" vertical="center" wrapText="1"/>
    </xf>
    <xf numFmtId="0" fontId="10" fillId="0" borderId="162" xfId="3" applyFont="1" applyFill="1" applyBorder="1" applyAlignment="1">
      <alignment horizontal="center" vertical="center" wrapText="1"/>
    </xf>
    <xf numFmtId="0" fontId="5" fillId="0" borderId="160" xfId="3" applyFont="1" applyFill="1" applyBorder="1" applyAlignment="1">
      <alignment horizontal="center" vertical="center" wrapText="1"/>
    </xf>
    <xf numFmtId="0" fontId="5" fillId="0" borderId="159" xfId="3" applyFont="1" applyFill="1" applyBorder="1" applyAlignment="1">
      <alignment horizontal="center" vertical="center" wrapText="1"/>
    </xf>
    <xf numFmtId="0" fontId="5" fillId="0" borderId="162" xfId="3" applyFont="1" applyFill="1" applyBorder="1" applyAlignment="1">
      <alignment horizontal="center" vertical="center" wrapText="1"/>
    </xf>
    <xf numFmtId="0" fontId="10" fillId="0" borderId="163" xfId="3" applyFont="1" applyBorder="1" applyAlignment="1">
      <alignment horizontal="center" vertical="center" shrinkToFit="1"/>
    </xf>
    <xf numFmtId="0" fontId="10" fillId="0" borderId="164" xfId="3" applyFont="1" applyBorder="1" applyAlignment="1">
      <alignment horizontal="center" vertical="center" shrinkToFit="1"/>
    </xf>
    <xf numFmtId="0" fontId="41" fillId="0" borderId="163" xfId="3" applyFont="1" applyBorder="1" applyAlignment="1">
      <alignment horizontal="center" vertical="center" shrinkToFit="1"/>
    </xf>
    <xf numFmtId="0" fontId="41" fillId="0" borderId="164" xfId="3" applyFont="1" applyBorder="1" applyAlignment="1">
      <alignment horizontal="center" vertical="center" shrinkToFit="1"/>
    </xf>
    <xf numFmtId="0" fontId="41" fillId="0" borderId="165" xfId="3" applyFont="1" applyBorder="1" applyAlignment="1">
      <alignment horizontal="center" vertical="center" shrinkToFit="1"/>
    </xf>
    <xf numFmtId="0" fontId="42" fillId="5" borderId="11" xfId="3" applyFont="1" applyFill="1" applyBorder="1" applyAlignment="1">
      <alignment horizontal="center" vertical="center"/>
    </xf>
    <xf numFmtId="0" fontId="42" fillId="5" borderId="0" xfId="3" applyFont="1" applyFill="1" applyBorder="1" applyAlignment="1">
      <alignment horizontal="center" vertical="center"/>
    </xf>
    <xf numFmtId="0" fontId="42" fillId="5" borderId="27" xfId="3" applyFont="1" applyFill="1" applyBorder="1" applyAlignment="1">
      <alignment horizontal="center" vertical="center"/>
    </xf>
    <xf numFmtId="0" fontId="7" fillId="5" borderId="56" xfId="3" applyFont="1" applyFill="1" applyBorder="1" applyAlignment="1">
      <alignment horizontal="center" vertical="center"/>
    </xf>
    <xf numFmtId="0" fontId="7" fillId="5" borderId="55" xfId="3" applyFont="1" applyFill="1" applyBorder="1" applyAlignment="1">
      <alignment horizontal="center" vertical="center"/>
    </xf>
    <xf numFmtId="0" fontId="7" fillId="5" borderId="58" xfId="3" applyFont="1" applyFill="1" applyBorder="1" applyAlignment="1">
      <alignment horizontal="center" vertical="center"/>
    </xf>
    <xf numFmtId="179" fontId="4" fillId="0" borderId="0" xfId="3" quotePrefix="1" applyNumberFormat="1" applyFont="1" applyFill="1" applyBorder="1" applyAlignment="1">
      <alignment horizontal="center" vertical="center"/>
    </xf>
    <xf numFmtId="178" fontId="4" fillId="0" borderId="48" xfId="3" applyNumberFormat="1" applyFont="1" applyBorder="1" applyAlignment="1">
      <alignment horizontal="left" vertical="center"/>
    </xf>
    <xf numFmtId="178" fontId="4" fillId="0" borderId="44" xfId="3" applyNumberFormat="1" applyFont="1" applyBorder="1" applyAlignment="1">
      <alignment horizontal="left" vertical="center"/>
    </xf>
    <xf numFmtId="178" fontId="4" fillId="0" borderId="49" xfId="3" applyNumberFormat="1" applyFont="1" applyBorder="1" applyAlignment="1">
      <alignment horizontal="left" vertical="center"/>
    </xf>
    <xf numFmtId="178" fontId="4" fillId="5" borderId="48" xfId="3" applyNumberFormat="1" applyFont="1" applyFill="1" applyBorder="1" applyAlignment="1">
      <alignment horizontal="center" vertical="center"/>
    </xf>
    <xf numFmtId="178" fontId="4" fillId="5" borderId="44" xfId="3" applyNumberFormat="1" applyFont="1" applyFill="1" applyBorder="1" applyAlignment="1">
      <alignment horizontal="center" vertical="center"/>
    </xf>
    <xf numFmtId="178" fontId="4" fillId="5" borderId="49" xfId="3" applyNumberFormat="1" applyFont="1" applyFill="1" applyBorder="1" applyAlignment="1">
      <alignment horizontal="center" vertical="center"/>
    </xf>
    <xf numFmtId="178" fontId="4" fillId="0" borderId="0" xfId="3" applyNumberFormat="1" applyFont="1" applyBorder="1" applyAlignment="1">
      <alignment horizontal="center" vertical="center" wrapText="1"/>
    </xf>
    <xf numFmtId="178" fontId="4" fillId="0" borderId="0" xfId="3" applyNumberFormat="1" applyFont="1" applyBorder="1" applyAlignment="1">
      <alignment horizontal="center" vertical="center"/>
    </xf>
    <xf numFmtId="178" fontId="4" fillId="0" borderId="0" xfId="3" quotePrefix="1" applyNumberFormat="1" applyFont="1" applyFill="1" applyBorder="1" applyAlignment="1">
      <alignment horizontal="center" vertical="center"/>
    </xf>
    <xf numFmtId="0" fontId="4" fillId="0" borderId="48" xfId="3" applyFont="1" applyBorder="1" applyAlignment="1">
      <alignment horizontal="left" vertical="center"/>
    </xf>
    <xf numFmtId="0" fontId="4" fillId="0" borderId="44" xfId="3" applyFont="1" applyBorder="1" applyAlignment="1">
      <alignment horizontal="left" vertical="center"/>
    </xf>
    <xf numFmtId="0" fontId="4" fillId="0" borderId="49" xfId="3" applyFont="1" applyBorder="1" applyAlignment="1">
      <alignment horizontal="left" vertical="center"/>
    </xf>
    <xf numFmtId="0" fontId="42" fillId="0" borderId="0" xfId="3" applyFont="1" applyBorder="1" applyAlignment="1">
      <alignment horizontal="right" vertical="center"/>
    </xf>
    <xf numFmtId="178" fontId="7" fillId="0" borderId="0" xfId="3" applyNumberFormat="1" applyFont="1" applyBorder="1" applyAlignment="1">
      <alignment horizontal="center" vertical="center"/>
    </xf>
    <xf numFmtId="0" fontId="10" fillId="0" borderId="42" xfId="3" applyFont="1" applyBorder="1" applyAlignment="1">
      <alignment horizontal="left" vertical="center"/>
    </xf>
    <xf numFmtId="0" fontId="10" fillId="0" borderId="50" xfId="3" applyFont="1" applyBorder="1" applyAlignment="1">
      <alignment horizontal="left" vertical="center"/>
    </xf>
    <xf numFmtId="178" fontId="42" fillId="0" borderId="6" xfId="3" applyNumberFormat="1" applyFont="1" applyFill="1" applyBorder="1" applyAlignment="1">
      <alignment horizontal="right" vertical="center"/>
    </xf>
    <xf numFmtId="178" fontId="42" fillId="0" borderId="42" xfId="3" applyNumberFormat="1" applyFont="1" applyFill="1" applyBorder="1" applyAlignment="1">
      <alignment horizontal="right" vertical="center"/>
    </xf>
    <xf numFmtId="0" fontId="10" fillId="0" borderId="42" xfId="3" applyFont="1" applyBorder="1">
      <alignment vertical="center"/>
    </xf>
    <xf numFmtId="0" fontId="10" fillId="0" borderId="50" xfId="3" applyFont="1" applyBorder="1">
      <alignment vertical="center"/>
    </xf>
    <xf numFmtId="178" fontId="42" fillId="4" borderId="6" xfId="3" applyNumberFormat="1" applyFont="1" applyFill="1" applyBorder="1" applyAlignment="1">
      <alignment horizontal="right" vertical="center"/>
    </xf>
    <xf numFmtId="178" fontId="42" fillId="4" borderId="42" xfId="3" applyNumberFormat="1" applyFont="1" applyFill="1" applyBorder="1" applyAlignment="1">
      <alignment horizontal="right" vertical="center"/>
    </xf>
    <xf numFmtId="0" fontId="10" fillId="0" borderId="41" xfId="3" applyFont="1" applyBorder="1">
      <alignment vertical="center"/>
    </xf>
    <xf numFmtId="179" fontId="7" fillId="0" borderId="0" xfId="3" applyNumberFormat="1" applyFont="1" applyFill="1" applyBorder="1" applyAlignment="1">
      <alignment horizontal="center" vertical="center"/>
    </xf>
    <xf numFmtId="0" fontId="10" fillId="0" borderId="21" xfId="3" applyFont="1" applyBorder="1" applyAlignment="1">
      <alignment horizontal="center" vertical="center"/>
    </xf>
    <xf numFmtId="0" fontId="10" fillId="0" borderId="42" xfId="3" applyFont="1" applyBorder="1" applyAlignment="1">
      <alignment horizontal="center" vertical="center"/>
    </xf>
    <xf numFmtId="0" fontId="10" fillId="0" borderId="158" xfId="3" applyFont="1" applyFill="1" applyBorder="1" applyAlignment="1">
      <alignment horizontal="center" vertical="center"/>
    </xf>
    <xf numFmtId="0" fontId="10" fillId="0" borderId="161" xfId="3" applyFont="1" applyFill="1" applyBorder="1" applyAlignment="1">
      <alignment horizontal="center" vertical="center"/>
    </xf>
    <xf numFmtId="0" fontId="6" fillId="0" borderId="12" xfId="3" applyFont="1" applyBorder="1" applyAlignment="1">
      <alignment horizontal="center" vertical="center" wrapText="1"/>
    </xf>
    <xf numFmtId="0" fontId="6" fillId="0" borderId="18" xfId="3" applyFont="1" applyBorder="1" applyAlignment="1">
      <alignment horizontal="center" vertical="center" wrapText="1"/>
    </xf>
    <xf numFmtId="0" fontId="9" fillId="0" borderId="154" xfId="3" applyFont="1" applyBorder="1" applyAlignment="1">
      <alignment horizontal="center" vertical="center" wrapText="1"/>
    </xf>
    <xf numFmtId="0" fontId="9" fillId="0" borderId="55" xfId="3" applyFont="1" applyBorder="1" applyAlignment="1">
      <alignment horizontal="center" vertical="center" wrapText="1"/>
    </xf>
    <xf numFmtId="0" fontId="9" fillId="0" borderId="58" xfId="3" applyFont="1" applyBorder="1" applyAlignment="1">
      <alignment horizontal="center" vertical="center" wrapText="1"/>
    </xf>
    <xf numFmtId="0" fontId="6" fillId="0" borderId="56" xfId="3" applyFont="1" applyBorder="1" applyAlignment="1">
      <alignment horizontal="center" vertical="center" wrapText="1"/>
    </xf>
    <xf numFmtId="0" fontId="6" fillId="0" borderId="55" xfId="3" applyFont="1" applyBorder="1" applyAlignment="1">
      <alignment horizontal="center" vertical="center" wrapText="1"/>
    </xf>
    <xf numFmtId="0" fontId="6" fillId="0" borderId="155"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3" xfId="3" applyFont="1" applyBorder="1" applyAlignment="1">
      <alignment horizontal="center" vertical="center" wrapText="1"/>
    </xf>
    <xf numFmtId="0" fontId="6" fillId="0" borderId="157" xfId="3"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8" xfId="0" applyNumberFormat="1" applyFont="1" applyBorder="1" applyAlignment="1">
      <alignment horizontal="center" vertical="center"/>
    </xf>
    <xf numFmtId="49" fontId="6" fillId="0" borderId="52"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5" fillId="0" borderId="17" xfId="3" applyFont="1" applyBorder="1" applyAlignment="1">
      <alignment horizontal="center" vertical="center" wrapText="1"/>
    </xf>
    <xf numFmtId="0" fontId="5" fillId="0" borderId="18" xfId="3" applyFont="1" applyBorder="1" applyAlignment="1">
      <alignment horizontal="center" vertical="center" wrapText="1"/>
    </xf>
    <xf numFmtId="0" fontId="5" fillId="0" borderId="52"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0" xfId="3" applyFont="1" applyBorder="1" applyAlignment="1">
      <alignment horizontal="center" vertical="center" wrapText="1"/>
    </xf>
    <xf numFmtId="0" fontId="5" fillId="0" borderId="27" xfId="3" applyFont="1" applyBorder="1" applyAlignment="1">
      <alignment horizontal="center" vertical="center" wrapText="1"/>
    </xf>
    <xf numFmtId="0" fontId="5" fillId="0" borderId="13" xfId="3" applyFont="1" applyBorder="1" applyAlignment="1">
      <alignment horizontal="center" vertical="center" wrapText="1"/>
    </xf>
    <xf numFmtId="0" fontId="5" fillId="0" borderId="16" xfId="3" applyFont="1" applyBorder="1" applyAlignment="1">
      <alignment horizontal="center" vertical="center" wrapText="1"/>
    </xf>
    <xf numFmtId="0" fontId="5" fillId="0" borderId="4" xfId="3" applyFont="1" applyBorder="1" applyAlignment="1">
      <alignment horizontal="center"/>
    </xf>
    <xf numFmtId="0" fontId="5" fillId="0" borderId="0" xfId="3" applyFont="1" applyBorder="1" applyAlignment="1">
      <alignment horizontal="center"/>
    </xf>
    <xf numFmtId="0" fontId="5" fillId="0" borderId="156" xfId="3" applyFont="1" applyBorder="1" applyAlignment="1">
      <alignment horizontal="center" vertical="center" wrapText="1"/>
    </xf>
    <xf numFmtId="0" fontId="5" fillId="0" borderId="33" xfId="3" applyFont="1" applyBorder="1" applyAlignment="1">
      <alignment horizontal="center" vertical="center" wrapText="1"/>
    </xf>
    <xf numFmtId="0" fontId="5" fillId="0" borderId="32" xfId="3" applyFont="1" applyBorder="1" applyAlignment="1">
      <alignment horizontal="center" vertical="center" wrapText="1"/>
    </xf>
    <xf numFmtId="49" fontId="42" fillId="0" borderId="63" xfId="0" applyNumberFormat="1" applyFont="1" applyFill="1" applyBorder="1" applyAlignment="1">
      <alignment horizontal="center" vertical="center"/>
    </xf>
    <xf numFmtId="49" fontId="42" fillId="0" borderId="64" xfId="0" applyNumberFormat="1" applyFont="1" applyFill="1" applyBorder="1" applyAlignment="1">
      <alignment horizontal="center" vertical="center"/>
    </xf>
    <xf numFmtId="49" fontId="42" fillId="0" borderId="36" xfId="0" applyNumberFormat="1" applyFont="1" applyFill="1" applyBorder="1" applyAlignment="1">
      <alignment horizontal="center" vertical="center"/>
    </xf>
    <xf numFmtId="49" fontId="5" fillId="0" borderId="40" xfId="0" applyNumberFormat="1" applyFont="1" applyBorder="1" applyAlignment="1">
      <alignment horizontal="distributed" vertical="center" shrinkToFit="1"/>
    </xf>
    <xf numFmtId="49" fontId="5" fillId="0" borderId="37" xfId="0" applyNumberFormat="1" applyFont="1" applyBorder="1" applyAlignment="1">
      <alignment horizontal="distributed" vertical="center" shrinkToFit="1"/>
    </xf>
    <xf numFmtId="49" fontId="5" fillId="0" borderId="39" xfId="0" applyNumberFormat="1" applyFont="1" applyBorder="1" applyAlignment="1">
      <alignment horizontal="distributed" vertical="center" shrinkToFit="1"/>
    </xf>
    <xf numFmtId="49" fontId="43" fillId="0" borderId="38" xfId="0" applyNumberFormat="1" applyFont="1" applyBorder="1" applyAlignment="1">
      <alignment horizontal="left" vertical="center" shrinkToFit="1"/>
    </xf>
    <xf numFmtId="49" fontId="43" fillId="0" borderId="37" xfId="0" applyNumberFormat="1" applyFont="1" applyBorder="1" applyAlignment="1">
      <alignment horizontal="left" vertical="center" shrinkToFit="1"/>
    </xf>
    <xf numFmtId="49" fontId="43" fillId="0" borderId="36" xfId="0" applyNumberFormat="1" applyFont="1" applyBorder="1" applyAlignment="1">
      <alignment horizontal="left" vertical="center" shrinkToFit="1"/>
    </xf>
    <xf numFmtId="0" fontId="81" fillId="0" borderId="0" xfId="3" applyFont="1" applyAlignment="1">
      <alignment horizontal="center" vertical="center"/>
    </xf>
    <xf numFmtId="0" fontId="10" fillId="0" borderId="0" xfId="3" applyFont="1" applyAlignment="1">
      <alignment horizontal="center" vertical="center" wrapText="1"/>
    </xf>
    <xf numFmtId="49" fontId="40" fillId="0" borderId="0" xfId="0" applyNumberFormat="1" applyFont="1" applyBorder="1" applyAlignment="1">
      <alignment horizontal="center" vertical="center"/>
    </xf>
    <xf numFmtId="49" fontId="5" fillId="0" borderId="40" xfId="0" applyNumberFormat="1" applyFont="1" applyFill="1" applyBorder="1" applyAlignment="1">
      <alignment horizontal="distributed" vertical="center"/>
    </xf>
    <xf numFmtId="49" fontId="5" fillId="0" borderId="37" xfId="0" applyNumberFormat="1" applyFont="1" applyFill="1" applyBorder="1" applyAlignment="1">
      <alignment horizontal="distributed" vertical="center"/>
    </xf>
    <xf numFmtId="49" fontId="5" fillId="0" borderId="39" xfId="0" applyNumberFormat="1" applyFont="1" applyFill="1" applyBorder="1" applyAlignment="1">
      <alignment horizontal="distributed" vertical="center"/>
    </xf>
    <xf numFmtId="49" fontId="41" fillId="0" borderId="37" xfId="0" applyNumberFormat="1" applyFont="1" applyFill="1" applyBorder="1" applyAlignment="1">
      <alignment horizontal="center" vertical="center"/>
    </xf>
    <xf numFmtId="49" fontId="41" fillId="0" borderId="64" xfId="0" applyNumberFormat="1" applyFont="1" applyFill="1" applyBorder="1" applyAlignment="1">
      <alignment horizontal="center" vertical="center"/>
    </xf>
    <xf numFmtId="49" fontId="41" fillId="0" borderId="63" xfId="0" applyNumberFormat="1" applyFont="1" applyFill="1" applyBorder="1" applyAlignment="1">
      <alignment horizontal="center" vertical="center"/>
    </xf>
    <xf numFmtId="0" fontId="29" fillId="0" borderId="0" xfId="0" applyFont="1" applyAlignment="1">
      <alignment horizontal="center" vertical="center" wrapText="1"/>
    </xf>
    <xf numFmtId="0" fontId="82" fillId="0" borderId="0" xfId="0" applyFont="1" applyAlignment="1">
      <alignment horizontal="center" vertical="center" wrapText="1"/>
    </xf>
    <xf numFmtId="0" fontId="0" fillId="0" borderId="48" xfId="0" applyFont="1" applyBorder="1" applyAlignment="1">
      <alignment horizontal="left" vertical="center" wrapText="1"/>
    </xf>
    <xf numFmtId="0" fontId="1" fillId="0" borderId="44" xfId="0" applyFont="1" applyBorder="1" applyAlignment="1">
      <alignment horizontal="left" vertical="center" wrapText="1"/>
    </xf>
    <xf numFmtId="0" fontId="1" fillId="0" borderId="44" xfId="0" applyFont="1" applyBorder="1" applyAlignment="1">
      <alignment horizontal="center" vertical="center"/>
    </xf>
    <xf numFmtId="0" fontId="1" fillId="0" borderId="49" xfId="0" applyFont="1" applyBorder="1" applyAlignment="1">
      <alignment horizontal="center" vertical="center"/>
    </xf>
    <xf numFmtId="0" fontId="0" fillId="0" borderId="66" xfId="0" applyFont="1" applyBorder="1" applyAlignment="1">
      <alignment vertical="center"/>
    </xf>
    <xf numFmtId="0" fontId="1" fillId="0" borderId="66" xfId="0" applyFont="1" applyBorder="1" applyAlignment="1">
      <alignment vertical="center"/>
    </xf>
    <xf numFmtId="0" fontId="0" fillId="0" borderId="48"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48" xfId="0" applyFont="1" applyBorder="1" applyAlignment="1">
      <alignment horizontal="center" vertical="center"/>
    </xf>
    <xf numFmtId="0" fontId="1" fillId="0" borderId="48" xfId="0" applyFont="1" applyBorder="1" applyAlignment="1">
      <alignment horizontal="left" vertical="center"/>
    </xf>
    <xf numFmtId="0" fontId="1" fillId="0" borderId="44" xfId="0" applyFont="1" applyBorder="1" applyAlignment="1">
      <alignment horizontal="left" vertical="center"/>
    </xf>
    <xf numFmtId="0" fontId="1" fillId="0" borderId="0" xfId="0" applyFont="1" applyAlignment="1">
      <alignment horizontal="left" vertical="top" wrapText="1"/>
    </xf>
    <xf numFmtId="0" fontId="1" fillId="0" borderId="30"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32" xfId="0" applyFont="1" applyBorder="1" applyAlignment="1">
      <alignment horizontal="center" vertical="center" wrapText="1"/>
    </xf>
    <xf numFmtId="0" fontId="1" fillId="4" borderId="48" xfId="0" applyFont="1" applyFill="1" applyBorder="1" applyAlignment="1">
      <alignment horizontal="center" vertical="center"/>
    </xf>
    <xf numFmtId="0" fontId="1" fillId="4" borderId="44" xfId="0" applyFont="1" applyFill="1" applyBorder="1" applyAlignment="1">
      <alignment horizontal="center" vertical="center"/>
    </xf>
    <xf numFmtId="0" fontId="1" fillId="4" borderId="49" xfId="0" applyFont="1" applyFill="1" applyBorder="1" applyAlignment="1">
      <alignment horizontal="center" vertical="center"/>
    </xf>
    <xf numFmtId="0" fontId="0" fillId="4" borderId="48" xfId="0" applyFont="1" applyFill="1" applyBorder="1" applyAlignment="1">
      <alignment horizontal="left" vertical="center" wrapText="1"/>
    </xf>
    <xf numFmtId="0" fontId="1" fillId="4" borderId="44" xfId="0" applyFont="1" applyFill="1" applyBorder="1" applyAlignment="1">
      <alignment horizontal="left" vertical="center" wrapText="1"/>
    </xf>
    <xf numFmtId="0" fontId="1" fillId="4" borderId="49" xfId="0" applyFont="1" applyFill="1" applyBorder="1" applyAlignment="1">
      <alignment horizontal="left" vertical="center" wrapText="1"/>
    </xf>
    <xf numFmtId="0" fontId="0" fillId="0" borderId="0" xfId="0" applyFont="1" applyAlignment="1">
      <alignment horizontal="left" vertical="top" wrapText="1"/>
    </xf>
    <xf numFmtId="0" fontId="29" fillId="0" borderId="0" xfId="0" applyFont="1" applyAlignment="1">
      <alignment horizontal="center" vertical="center"/>
    </xf>
    <xf numFmtId="0" fontId="0" fillId="0" borderId="0" xfId="0" applyFont="1" applyAlignment="1">
      <alignment horizontal="center" vertical="center"/>
    </xf>
    <xf numFmtId="0" fontId="0" fillId="0" borderId="66" xfId="0" applyFont="1" applyBorder="1" applyAlignment="1">
      <alignment horizontal="distributed" vertical="center" indent="10"/>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3" fillId="0" borderId="33" xfId="3" applyFont="1" applyFill="1" applyBorder="1" applyAlignment="1">
      <alignment horizontal="left" vertical="center"/>
    </xf>
    <xf numFmtId="0" fontId="3" fillId="0" borderId="35" xfId="3" applyFont="1" applyFill="1" applyBorder="1" applyAlignment="1">
      <alignment horizontal="left" vertical="center"/>
    </xf>
    <xf numFmtId="0" fontId="3" fillId="0" borderId="11" xfId="3" applyFont="1" applyFill="1" applyBorder="1" applyAlignment="1">
      <alignment horizontal="center" vertical="center" textRotation="255"/>
    </xf>
    <xf numFmtId="0" fontId="3" fillId="0" borderId="27" xfId="3" applyFont="1" applyFill="1" applyBorder="1" applyAlignment="1">
      <alignment horizontal="center" vertical="center" textRotation="255"/>
    </xf>
    <xf numFmtId="0" fontId="3" fillId="0" borderId="9" xfId="3" applyFont="1" applyFill="1" applyBorder="1" applyAlignment="1">
      <alignment horizontal="center" vertical="center" textRotation="255"/>
    </xf>
    <xf numFmtId="0" fontId="3" fillId="0" borderId="32" xfId="3" applyFont="1" applyFill="1" applyBorder="1" applyAlignment="1">
      <alignment horizontal="center" vertical="center" textRotation="255"/>
    </xf>
    <xf numFmtId="0" fontId="3" fillId="0" borderId="30" xfId="3" applyFont="1" applyFill="1" applyBorder="1" applyAlignment="1">
      <alignment horizontal="distributed" vertical="center" wrapText="1"/>
    </xf>
    <xf numFmtId="0" fontId="3" fillId="0" borderId="29" xfId="3" applyFont="1" applyFill="1" applyBorder="1" applyAlignment="1">
      <alignment horizontal="distributed" vertical="center" wrapText="1"/>
    </xf>
    <xf numFmtId="0" fontId="3" fillId="0" borderId="19" xfId="3" applyFont="1" applyFill="1" applyBorder="1" applyAlignment="1">
      <alignment horizontal="distributed" vertical="center" wrapText="1"/>
    </xf>
    <xf numFmtId="0" fontId="3" fillId="0" borderId="11" xfId="3" applyFont="1" applyFill="1" applyBorder="1" applyAlignment="1">
      <alignment horizontal="distributed" vertical="center" wrapText="1"/>
    </xf>
    <xf numFmtId="0" fontId="3" fillId="0" borderId="0" xfId="3" applyFont="1" applyFill="1" applyBorder="1" applyAlignment="1">
      <alignment horizontal="distributed" vertical="center" wrapText="1"/>
    </xf>
    <xf numFmtId="0" fontId="3" fillId="0" borderId="27" xfId="3" applyFont="1" applyFill="1" applyBorder="1" applyAlignment="1">
      <alignment horizontal="distributed" vertical="center" wrapText="1"/>
    </xf>
    <xf numFmtId="0" fontId="3" fillId="0" borderId="9" xfId="3" applyFont="1" applyFill="1" applyBorder="1" applyAlignment="1">
      <alignment horizontal="distributed" vertical="center" wrapText="1"/>
    </xf>
    <xf numFmtId="0" fontId="3" fillId="0" borderId="33" xfId="3" applyFont="1" applyFill="1" applyBorder="1" applyAlignment="1">
      <alignment horizontal="distributed" vertical="center" wrapText="1"/>
    </xf>
    <xf numFmtId="0" fontId="3" fillId="0" borderId="32" xfId="3" applyFont="1" applyFill="1" applyBorder="1" applyAlignment="1">
      <alignment horizontal="distributed" vertical="center" wrapText="1"/>
    </xf>
    <xf numFmtId="0" fontId="3" fillId="0" borderId="44" xfId="3" applyFont="1" applyFill="1" applyBorder="1" applyAlignment="1">
      <alignment horizontal="distributed" vertical="center"/>
    </xf>
    <xf numFmtId="0" fontId="8" fillId="0" borderId="48" xfId="3" applyFont="1" applyFill="1" applyBorder="1" applyAlignment="1">
      <alignment horizontal="left" vertical="center" wrapText="1" indent="1"/>
    </xf>
    <xf numFmtId="0" fontId="8" fillId="0" borderId="44" xfId="3" applyFont="1" applyFill="1" applyBorder="1" applyAlignment="1">
      <alignment horizontal="left" vertical="center" wrapText="1" indent="1"/>
    </xf>
    <xf numFmtId="0" fontId="8" fillId="0" borderId="43" xfId="3" applyFont="1" applyFill="1" applyBorder="1" applyAlignment="1">
      <alignment horizontal="left" vertical="center" wrapText="1" indent="1"/>
    </xf>
    <xf numFmtId="0" fontId="3" fillId="0" borderId="29" xfId="3" applyFont="1" applyFill="1" applyBorder="1" applyAlignment="1">
      <alignment horizontal="distributed" vertical="center"/>
    </xf>
    <xf numFmtId="0" fontId="3" fillId="0" borderId="33" xfId="3" applyFont="1" applyFill="1" applyBorder="1" applyAlignment="1">
      <alignment horizontal="distributed" vertical="center"/>
    </xf>
    <xf numFmtId="0" fontId="8" fillId="0" borderId="30" xfId="3" applyFont="1" applyFill="1" applyBorder="1" applyAlignment="1">
      <alignment horizontal="left" vertical="center" wrapText="1"/>
    </xf>
    <xf numFmtId="0" fontId="8" fillId="0" borderId="29" xfId="3" applyFont="1" applyFill="1" applyBorder="1" applyAlignment="1">
      <alignment horizontal="left" vertical="center" wrapText="1"/>
    </xf>
    <xf numFmtId="0" fontId="8" fillId="0" borderId="28" xfId="3" applyFont="1" applyFill="1" applyBorder="1" applyAlignment="1">
      <alignment horizontal="left" vertical="center" wrapText="1"/>
    </xf>
    <xf numFmtId="0" fontId="8" fillId="0" borderId="11" xfId="3" applyFont="1" applyFill="1" applyBorder="1" applyAlignment="1">
      <alignment horizontal="left" vertical="center" wrapText="1"/>
    </xf>
    <xf numFmtId="0" fontId="8" fillId="0" borderId="0" xfId="3" applyFont="1" applyFill="1" applyBorder="1" applyAlignment="1">
      <alignment horizontal="left" vertical="center" wrapText="1"/>
    </xf>
    <xf numFmtId="0" fontId="8" fillId="0" borderId="16" xfId="3" applyFont="1" applyFill="1" applyBorder="1" applyAlignment="1">
      <alignment horizontal="left" vertical="center" wrapText="1"/>
    </xf>
    <xf numFmtId="0" fontId="8" fillId="0" borderId="9" xfId="3" applyFont="1" applyFill="1" applyBorder="1" applyAlignment="1">
      <alignment horizontal="left" vertical="center" wrapText="1"/>
    </xf>
    <xf numFmtId="0" fontId="8" fillId="0" borderId="33" xfId="3" applyFont="1" applyFill="1" applyBorder="1" applyAlignment="1">
      <alignment horizontal="left" vertical="center" wrapText="1"/>
    </xf>
    <xf numFmtId="0" fontId="8" fillId="0" borderId="35" xfId="3" applyFont="1" applyFill="1" applyBorder="1" applyAlignment="1">
      <alignment horizontal="left" vertical="center" wrapText="1"/>
    </xf>
    <xf numFmtId="0" fontId="0" fillId="0" borderId="29" xfId="0" applyBorder="1">
      <alignment vertical="center"/>
    </xf>
    <xf numFmtId="0" fontId="0" fillId="0" borderId="19" xfId="0" applyBorder="1">
      <alignment vertical="center"/>
    </xf>
    <xf numFmtId="0" fontId="0" fillId="0" borderId="11" xfId="0" applyBorder="1">
      <alignment vertical="center"/>
    </xf>
    <xf numFmtId="0" fontId="0" fillId="0" borderId="0" xfId="0" applyBorder="1">
      <alignment vertical="center"/>
    </xf>
    <xf numFmtId="0" fontId="0" fillId="0" borderId="27" xfId="0" applyBorder="1">
      <alignment vertical="center"/>
    </xf>
    <xf numFmtId="0" fontId="0" fillId="0" borderId="9" xfId="0" applyBorder="1">
      <alignment vertical="center"/>
    </xf>
    <xf numFmtId="0" fontId="0" fillId="0" borderId="33" xfId="0" applyBorder="1">
      <alignment vertical="center"/>
    </xf>
    <xf numFmtId="0" fontId="0" fillId="0" borderId="32" xfId="0" applyBorder="1">
      <alignment vertical="center"/>
    </xf>
    <xf numFmtId="0" fontId="7" fillId="0" borderId="30" xfId="3" applyFont="1" applyFill="1" applyBorder="1" applyAlignment="1">
      <alignment horizontal="left" vertical="center" wrapText="1"/>
    </xf>
    <xf numFmtId="0" fontId="7" fillId="0" borderId="29" xfId="3" applyFont="1" applyFill="1" applyBorder="1" applyAlignment="1">
      <alignment horizontal="left" vertical="center" wrapText="1"/>
    </xf>
    <xf numFmtId="0" fontId="7" fillId="0" borderId="28" xfId="3" applyFont="1" applyFill="1" applyBorder="1" applyAlignment="1">
      <alignment horizontal="left" vertical="center" wrapText="1"/>
    </xf>
    <xf numFmtId="0" fontId="7" fillId="0" borderId="11" xfId="3" applyFont="1" applyFill="1" applyBorder="1" applyAlignment="1">
      <alignment horizontal="left" vertical="center" wrapText="1"/>
    </xf>
    <xf numFmtId="0" fontId="7" fillId="0" borderId="0" xfId="3" applyFont="1" applyFill="1" applyBorder="1" applyAlignment="1">
      <alignment horizontal="left" vertical="center" wrapText="1"/>
    </xf>
    <xf numFmtId="0" fontId="7" fillId="0" borderId="16" xfId="3" applyFont="1" applyFill="1" applyBorder="1" applyAlignment="1">
      <alignment horizontal="left" vertical="center" wrapText="1"/>
    </xf>
    <xf numFmtId="0" fontId="7" fillId="0" borderId="9" xfId="3" applyFont="1" applyFill="1" applyBorder="1" applyAlignment="1">
      <alignment horizontal="left" vertical="center" wrapText="1"/>
    </xf>
    <xf numFmtId="0" fontId="7" fillId="0" borderId="33" xfId="3" applyFont="1" applyFill="1" applyBorder="1" applyAlignment="1">
      <alignment horizontal="left" vertical="center" wrapText="1"/>
    </xf>
    <xf numFmtId="0" fontId="7" fillId="0" borderId="35" xfId="3" applyFont="1" applyFill="1" applyBorder="1" applyAlignment="1">
      <alignment horizontal="left" vertical="center" wrapText="1"/>
    </xf>
    <xf numFmtId="0" fontId="5" fillId="0" borderId="44" xfId="3" applyFont="1" applyFill="1" applyBorder="1" applyAlignment="1">
      <alignment horizontal="left" vertical="center"/>
    </xf>
    <xf numFmtId="0" fontId="8" fillId="0" borderId="44" xfId="3" applyFont="1" applyFill="1" applyBorder="1" applyAlignment="1">
      <alignment horizontal="right" vertical="center"/>
    </xf>
    <xf numFmtId="49" fontId="8" fillId="2" borderId="44" xfId="3" applyNumberFormat="1" applyFont="1" applyFill="1" applyBorder="1" applyAlignment="1">
      <alignment horizontal="center" vertical="center"/>
    </xf>
    <xf numFmtId="49" fontId="8" fillId="2" borderId="33" xfId="3" applyNumberFormat="1" applyFont="1" applyFill="1" applyBorder="1" applyAlignment="1">
      <alignment horizontal="center" vertical="center"/>
    </xf>
    <xf numFmtId="0" fontId="3" fillId="0" borderId="44" xfId="3" applyFont="1" applyFill="1" applyBorder="1" applyAlignment="1">
      <alignment horizontal="left" vertical="center"/>
    </xf>
    <xf numFmtId="0" fontId="3" fillId="0" borderId="43" xfId="3" applyFont="1" applyFill="1" applyBorder="1" applyAlignment="1">
      <alignment horizontal="left" vertical="center"/>
    </xf>
    <xf numFmtId="0" fontId="3" fillId="0" borderId="47" xfId="3" applyFont="1" applyFill="1" applyBorder="1" applyAlignment="1">
      <alignment horizontal="distributed" vertical="center"/>
    </xf>
    <xf numFmtId="0" fontId="5" fillId="0" borderId="40" xfId="3" applyFont="1" applyBorder="1" applyAlignment="1">
      <alignment horizontal="distributed" vertical="center"/>
    </xf>
    <xf numFmtId="0" fontId="5" fillId="0" borderId="37" xfId="3" applyFont="1" applyBorder="1" applyAlignment="1">
      <alignment horizontal="distributed" vertical="center"/>
    </xf>
    <xf numFmtId="0" fontId="5" fillId="0" borderId="36" xfId="3" applyFont="1" applyBorder="1" applyAlignment="1">
      <alignment horizontal="distributed" vertical="center"/>
    </xf>
    <xf numFmtId="0" fontId="18" fillId="0" borderId="40" xfId="3" applyFont="1" applyBorder="1" applyAlignment="1">
      <alignment horizontal="center" vertical="center" wrapText="1"/>
    </xf>
    <xf numFmtId="0" fontId="18" fillId="0" borderId="37" xfId="3" applyFont="1" applyBorder="1" applyAlignment="1">
      <alignment horizontal="center" vertical="center" wrapText="1"/>
    </xf>
    <xf numFmtId="0" fontId="18" fillId="0" borderId="36" xfId="3" applyFont="1" applyBorder="1" applyAlignment="1">
      <alignment horizontal="center" vertical="center" wrapText="1"/>
    </xf>
    <xf numFmtId="0" fontId="18" fillId="5" borderId="40" xfId="3" applyFont="1" applyFill="1" applyBorder="1" applyAlignment="1">
      <alignment horizontal="center" vertical="center"/>
    </xf>
    <xf numFmtId="0" fontId="18" fillId="5" borderId="37" xfId="3" applyFont="1" applyFill="1" applyBorder="1" applyAlignment="1">
      <alignment horizontal="center" vertical="center"/>
    </xf>
    <xf numFmtId="0" fontId="18" fillId="5" borderId="36" xfId="3" applyFont="1" applyFill="1" applyBorder="1" applyAlignment="1">
      <alignment horizontal="center" vertical="center"/>
    </xf>
    <xf numFmtId="0" fontId="3" fillId="0" borderId="12" xfId="3" applyFont="1" applyFill="1" applyBorder="1" applyAlignment="1">
      <alignment horizontal="center" vertical="distributed" textRotation="255" indent="4"/>
    </xf>
    <xf numFmtId="0" fontId="3" fillId="0" borderId="52" xfId="3" applyFont="1" applyFill="1" applyBorder="1" applyAlignment="1">
      <alignment horizontal="center" vertical="distributed" textRotation="255" indent="4"/>
    </xf>
    <xf numFmtId="0" fontId="3" fillId="0" borderId="4" xfId="3" applyFont="1" applyFill="1" applyBorder="1" applyAlignment="1">
      <alignment horizontal="center" vertical="distributed" textRotation="255" indent="4"/>
    </xf>
    <xf numFmtId="0" fontId="3" fillId="0" borderId="27" xfId="3" applyFont="1" applyFill="1" applyBorder="1" applyAlignment="1">
      <alignment horizontal="center" vertical="distributed" textRotation="255" indent="4"/>
    </xf>
    <xf numFmtId="0" fontId="3" fillId="0" borderId="34" xfId="3" applyFont="1" applyFill="1" applyBorder="1" applyAlignment="1">
      <alignment horizontal="center" vertical="distributed" textRotation="255" indent="4"/>
    </xf>
    <xf numFmtId="0" fontId="3" fillId="0" borderId="32" xfId="3" applyFont="1" applyFill="1" applyBorder="1" applyAlignment="1">
      <alignment horizontal="center" vertical="distributed" textRotation="255" indent="4"/>
    </xf>
    <xf numFmtId="0" fontId="3" fillId="0" borderId="17" xfId="3" applyFont="1" applyFill="1" applyBorder="1" applyAlignment="1">
      <alignment horizontal="distributed" vertical="center" wrapText="1" indent="1"/>
    </xf>
    <xf numFmtId="0" fontId="3" fillId="0" borderId="18" xfId="3" applyFont="1" applyFill="1" applyBorder="1" applyAlignment="1">
      <alignment horizontal="distributed" vertical="center" wrapText="1" indent="1"/>
    </xf>
    <xf numFmtId="0" fontId="3" fillId="0" borderId="52" xfId="3" applyFont="1" applyFill="1" applyBorder="1" applyAlignment="1">
      <alignment horizontal="distributed" vertical="center" wrapText="1" indent="1"/>
    </xf>
    <xf numFmtId="0" fontId="3" fillId="0" borderId="11" xfId="3" applyFont="1" applyFill="1" applyBorder="1" applyAlignment="1">
      <alignment horizontal="distributed" vertical="center" wrapText="1" indent="1"/>
    </xf>
    <xf numFmtId="0" fontId="3" fillId="0" borderId="0" xfId="3" applyFont="1" applyFill="1" applyBorder="1" applyAlignment="1">
      <alignment horizontal="distributed" vertical="center" wrapText="1" indent="1"/>
    </xf>
    <xf numFmtId="0" fontId="3" fillId="0" borderId="27" xfId="3" applyFont="1" applyFill="1" applyBorder="1" applyAlignment="1">
      <alignment horizontal="distributed" vertical="center" wrapText="1" indent="1"/>
    </xf>
    <xf numFmtId="0" fontId="3" fillId="0" borderId="9" xfId="3" applyFont="1" applyFill="1" applyBorder="1" applyAlignment="1">
      <alignment horizontal="distributed" vertical="center" wrapText="1" indent="1"/>
    </xf>
    <xf numFmtId="0" fontId="3" fillId="0" borderId="33" xfId="3" applyFont="1" applyFill="1" applyBorder="1" applyAlignment="1">
      <alignment horizontal="distributed" vertical="center" wrapText="1" indent="1"/>
    </xf>
    <xf numFmtId="0" fontId="3" fillId="0" borderId="32" xfId="3" applyFont="1" applyFill="1" applyBorder="1" applyAlignment="1">
      <alignment horizontal="distributed" vertical="center" wrapText="1" indent="1"/>
    </xf>
    <xf numFmtId="49" fontId="8" fillId="5" borderId="47" xfId="3" applyNumberFormat="1" applyFont="1" applyFill="1" applyBorder="1" applyAlignment="1">
      <alignment horizontal="center" vertical="center"/>
    </xf>
    <xf numFmtId="49" fontId="8" fillId="2" borderId="47" xfId="3" applyNumberFormat="1" applyFont="1" applyFill="1" applyBorder="1" applyAlignment="1">
      <alignment horizontal="center" vertical="center"/>
    </xf>
    <xf numFmtId="0" fontId="3" fillId="0" borderId="47" xfId="3" applyFont="1" applyFill="1" applyBorder="1" applyAlignment="1">
      <alignment horizontal="left" vertical="center"/>
    </xf>
    <xf numFmtId="0" fontId="3" fillId="0" borderId="45" xfId="3" applyFont="1" applyFill="1" applyBorder="1" applyAlignment="1">
      <alignment horizontal="left" vertical="center"/>
    </xf>
    <xf numFmtId="49" fontId="14" fillId="0" borderId="40" xfId="3" applyNumberFormat="1" applyFont="1" applyBorder="1" applyAlignment="1">
      <alignment horizontal="center" vertical="center"/>
    </xf>
    <xf numFmtId="49" fontId="14" fillId="0" borderId="54" xfId="3" applyNumberFormat="1" applyFont="1" applyBorder="1" applyAlignment="1">
      <alignment horizontal="center" vertical="center"/>
    </xf>
    <xf numFmtId="49" fontId="14" fillId="0" borderId="53" xfId="3" applyNumberFormat="1" applyFont="1" applyBorder="1" applyAlignment="1">
      <alignment horizontal="center" vertical="center"/>
    </xf>
    <xf numFmtId="49" fontId="18" fillId="0" borderId="53" xfId="3" applyNumberFormat="1" applyFont="1" applyBorder="1" applyAlignment="1">
      <alignment horizontal="center" vertical="center"/>
    </xf>
    <xf numFmtId="49" fontId="18" fillId="0" borderId="54" xfId="3" applyNumberFormat="1" applyFont="1" applyBorder="1" applyAlignment="1">
      <alignment horizontal="center" vertical="center"/>
    </xf>
    <xf numFmtId="49" fontId="18" fillId="0" borderId="36" xfId="3" applyNumberFormat="1" applyFont="1" applyBorder="1" applyAlignment="1">
      <alignment horizontal="center" vertical="center"/>
    </xf>
    <xf numFmtId="0" fontId="3" fillId="0" borderId="0" xfId="0" applyFont="1" applyAlignment="1">
      <alignment horizontal="left"/>
    </xf>
    <xf numFmtId="0" fontId="3" fillId="0" borderId="0" xfId="0" applyFont="1" applyAlignment="1">
      <alignment horizontal="left" vertical="center"/>
    </xf>
    <xf numFmtId="176" fontId="0" fillId="0" borderId="31" xfId="7" applyNumberFormat="1" applyFont="1" applyFill="1" applyBorder="1" applyAlignment="1">
      <alignment vertical="center"/>
    </xf>
    <xf numFmtId="0" fontId="1" fillId="0" borderId="29" xfId="6" applyFont="1" applyFill="1" applyBorder="1" applyAlignment="1">
      <alignment vertical="center"/>
    </xf>
    <xf numFmtId="0" fontId="1" fillId="0" borderId="28" xfId="6" applyFont="1" applyFill="1" applyBorder="1" applyAlignment="1">
      <alignment vertical="center"/>
    </xf>
    <xf numFmtId="0" fontId="1" fillId="0" borderId="26" xfId="6" applyFont="1" applyFill="1" applyBorder="1" applyAlignment="1">
      <alignment vertical="center"/>
    </xf>
    <xf numFmtId="0" fontId="1" fillId="0" borderId="23" xfId="6" applyFont="1" applyFill="1" applyBorder="1" applyAlignment="1">
      <alignment vertical="center"/>
    </xf>
    <xf numFmtId="0" fontId="1" fillId="0" borderId="22" xfId="6" applyFont="1" applyFill="1" applyBorder="1" applyAlignment="1">
      <alignment vertical="center"/>
    </xf>
    <xf numFmtId="0" fontId="1" fillId="0" borderId="88" xfId="7" applyFont="1" applyBorder="1" applyAlignment="1">
      <alignment vertical="center"/>
    </xf>
    <xf numFmtId="0" fontId="1" fillId="0" borderId="87" xfId="7" applyFont="1" applyBorder="1" applyAlignment="1">
      <alignment vertical="center"/>
    </xf>
    <xf numFmtId="176" fontId="1" fillId="2" borderId="87" xfId="7" applyNumberFormat="1" applyFont="1" applyFill="1" applyBorder="1" applyAlignment="1">
      <alignment horizontal="center" vertical="center"/>
    </xf>
    <xf numFmtId="176" fontId="1" fillId="2" borderId="38" xfId="7" applyNumberFormat="1" applyFont="1" applyFill="1" applyBorder="1" applyAlignment="1">
      <alignment horizontal="center" vertical="center"/>
    </xf>
    <xf numFmtId="0" fontId="1" fillId="0" borderId="39" xfId="7" applyFont="1" applyBorder="1" applyAlignment="1">
      <alignment vertical="center"/>
    </xf>
    <xf numFmtId="0" fontId="1" fillId="0" borderId="86" xfId="7" applyFont="1" applyBorder="1" applyAlignment="1">
      <alignment vertical="center"/>
    </xf>
    <xf numFmtId="0" fontId="0" fillId="0" borderId="18" xfId="7" applyFont="1" applyBorder="1" applyAlignment="1">
      <alignment horizontal="right" vertical="center" wrapText="1"/>
    </xf>
    <xf numFmtId="0" fontId="1" fillId="0" borderId="18" xfId="7" applyFont="1" applyBorder="1" applyAlignment="1">
      <alignment horizontal="right" vertical="center"/>
    </xf>
    <xf numFmtId="178" fontId="1" fillId="2" borderId="66" xfId="7" applyNumberFormat="1" applyFont="1" applyFill="1" applyBorder="1" applyAlignment="1">
      <alignment vertical="center" shrinkToFit="1"/>
    </xf>
    <xf numFmtId="178" fontId="1" fillId="2" borderId="66" xfId="6" applyNumberFormat="1" applyFont="1" applyFill="1" applyBorder="1" applyAlignment="1">
      <alignment vertical="center" shrinkToFit="1"/>
    </xf>
    <xf numFmtId="178" fontId="1" fillId="2" borderId="65" xfId="6" applyNumberFormat="1" applyFont="1" applyFill="1" applyBorder="1" applyAlignment="1">
      <alignment vertical="center" shrinkToFit="1"/>
    </xf>
    <xf numFmtId="178" fontId="1" fillId="2" borderId="66" xfId="7" applyNumberFormat="1" applyFont="1" applyFill="1" applyBorder="1" applyAlignment="1">
      <alignment vertical="center"/>
    </xf>
    <xf numFmtId="0" fontId="1" fillId="2" borderId="66" xfId="6" applyFont="1" applyFill="1" applyBorder="1" applyAlignment="1">
      <alignment vertical="center"/>
    </xf>
    <xf numFmtId="0" fontId="1" fillId="2" borderId="15" xfId="6" applyFont="1" applyFill="1" applyBorder="1" applyAlignment="1">
      <alignment vertical="center"/>
    </xf>
    <xf numFmtId="0" fontId="1" fillId="2" borderId="65" xfId="6" applyFont="1" applyFill="1" applyBorder="1" applyAlignment="1">
      <alignment vertical="center"/>
    </xf>
    <xf numFmtId="0" fontId="1" fillId="2" borderId="7" xfId="6" applyFont="1" applyFill="1" applyBorder="1" applyAlignment="1">
      <alignment vertical="center"/>
    </xf>
    <xf numFmtId="179" fontId="1" fillId="2" borderId="14" xfId="7" applyNumberFormat="1" applyFont="1" applyFill="1" applyBorder="1" applyAlignment="1">
      <alignment vertical="center"/>
    </xf>
    <xf numFmtId="179" fontId="1" fillId="2" borderId="66" xfId="7" applyNumberFormat="1" applyFont="1" applyFill="1" applyBorder="1" applyAlignment="1">
      <alignment vertical="center"/>
    </xf>
    <xf numFmtId="179" fontId="1" fillId="2" borderId="66" xfId="6" applyNumberFormat="1" applyFont="1" applyFill="1" applyBorder="1" applyAlignment="1">
      <alignment vertical="center"/>
    </xf>
    <xf numFmtId="179" fontId="1" fillId="2" borderId="5" xfId="6" applyNumberFormat="1" applyFont="1" applyFill="1" applyBorder="1" applyAlignment="1">
      <alignment vertical="center"/>
    </xf>
    <xf numFmtId="179" fontId="1" fillId="2" borderId="65" xfId="6" applyNumberFormat="1" applyFont="1" applyFill="1" applyBorder="1" applyAlignment="1">
      <alignment vertical="center"/>
    </xf>
    <xf numFmtId="178" fontId="1" fillId="2" borderId="66" xfId="6" applyNumberFormat="1" applyFont="1" applyFill="1" applyBorder="1" applyAlignment="1">
      <alignment vertical="center"/>
    </xf>
    <xf numFmtId="178" fontId="1" fillId="2" borderId="65" xfId="6" applyNumberFormat="1" applyFont="1" applyFill="1" applyBorder="1" applyAlignment="1">
      <alignment vertical="center"/>
    </xf>
    <xf numFmtId="178" fontId="1" fillId="2" borderId="30" xfId="7" applyNumberFormat="1" applyFont="1" applyFill="1" applyBorder="1" applyAlignment="1">
      <alignment vertical="center"/>
    </xf>
    <xf numFmtId="0" fontId="1" fillId="2" borderId="29" xfId="6" applyFont="1" applyFill="1" applyBorder="1" applyAlignment="1">
      <alignment vertical="center"/>
    </xf>
    <xf numFmtId="0" fontId="1" fillId="2" borderId="19" xfId="6" applyFont="1" applyFill="1" applyBorder="1" applyAlignment="1">
      <alignment vertical="center"/>
    </xf>
    <xf numFmtId="0" fontId="1" fillId="2" borderId="24" xfId="6" applyFont="1" applyFill="1" applyBorder="1" applyAlignment="1">
      <alignment vertical="center"/>
    </xf>
    <xf numFmtId="0" fontId="1" fillId="2" borderId="23" xfId="6" applyFont="1" applyFill="1" applyBorder="1" applyAlignment="1">
      <alignment vertical="center"/>
    </xf>
    <xf numFmtId="0" fontId="1" fillId="2" borderId="25" xfId="6" applyFont="1" applyFill="1" applyBorder="1" applyAlignment="1">
      <alignment vertical="center"/>
    </xf>
    <xf numFmtId="176" fontId="1" fillId="2" borderId="31" xfId="7" applyNumberFormat="1" applyFont="1" applyFill="1" applyBorder="1" applyAlignment="1">
      <alignment vertical="center"/>
    </xf>
    <xf numFmtId="0" fontId="1" fillId="2" borderId="28" xfId="6" applyFont="1" applyFill="1" applyBorder="1" applyAlignment="1">
      <alignment vertical="center"/>
    </xf>
    <xf numFmtId="0" fontId="1" fillId="2" borderId="26" xfId="6" applyFont="1" applyFill="1" applyBorder="1" applyAlignment="1">
      <alignment vertical="center"/>
    </xf>
    <xf numFmtId="0" fontId="1" fillId="2" borderId="22" xfId="6" applyFont="1" applyFill="1" applyBorder="1" applyAlignment="1">
      <alignment vertical="center"/>
    </xf>
    <xf numFmtId="179" fontId="1" fillId="2" borderId="31" xfId="7" applyNumberFormat="1" applyFont="1" applyFill="1" applyBorder="1" applyAlignment="1">
      <alignment vertical="center"/>
    </xf>
    <xf numFmtId="0" fontId="22" fillId="0" borderId="14" xfId="7" applyFont="1" applyFill="1" applyBorder="1" applyAlignment="1">
      <alignment horizontal="center" vertical="center" wrapText="1"/>
    </xf>
    <xf numFmtId="0" fontId="1" fillId="0" borderId="66" xfId="7" applyFont="1" applyFill="1" applyBorder="1" applyAlignment="1">
      <alignment horizontal="center" vertical="center" wrapText="1"/>
    </xf>
    <xf numFmtId="0" fontId="1" fillId="0" borderId="66" xfId="7" applyFont="1" applyFill="1" applyBorder="1" applyAlignment="1">
      <alignment horizontal="center" vertical="center"/>
    </xf>
    <xf numFmtId="0" fontId="1" fillId="0" borderId="14" xfId="7" applyFont="1" applyFill="1" applyBorder="1" applyAlignment="1">
      <alignment horizontal="center" vertical="center"/>
    </xf>
    <xf numFmtId="0" fontId="1" fillId="0" borderId="30" xfId="7" applyFont="1" applyFill="1" applyBorder="1" applyAlignment="1">
      <alignment horizontal="center" vertical="center" wrapText="1"/>
    </xf>
    <xf numFmtId="0" fontId="1" fillId="0" borderId="29" xfId="6" applyFont="1" applyFill="1" applyBorder="1" applyAlignment="1">
      <alignment horizontal="center" vertical="center"/>
    </xf>
    <xf numFmtId="0" fontId="1" fillId="0" borderId="19" xfId="6" applyFont="1" applyFill="1" applyBorder="1" applyAlignment="1">
      <alignment horizontal="center" vertical="center"/>
    </xf>
    <xf numFmtId="0" fontId="1" fillId="0" borderId="9" xfId="6" applyFont="1" applyFill="1" applyBorder="1" applyAlignment="1">
      <alignment horizontal="center" vertical="center"/>
    </xf>
    <xf numFmtId="0" fontId="1" fillId="0" borderId="33" xfId="6" applyFont="1" applyFill="1" applyBorder="1" applyAlignment="1">
      <alignment horizontal="center" vertical="center"/>
    </xf>
    <xf numFmtId="0" fontId="1" fillId="0" borderId="32" xfId="6" applyFont="1" applyFill="1" applyBorder="1" applyAlignment="1">
      <alignment horizontal="center" vertical="center"/>
    </xf>
    <xf numFmtId="0" fontId="34" fillId="0" borderId="31" xfId="7" applyFont="1" applyFill="1" applyBorder="1" applyAlignment="1">
      <alignment horizontal="center" vertical="center" wrapText="1"/>
    </xf>
    <xf numFmtId="0" fontId="1" fillId="0" borderId="34" xfId="6" applyFont="1" applyFill="1" applyBorder="1" applyAlignment="1">
      <alignment vertical="center"/>
    </xf>
    <xf numFmtId="0" fontId="1" fillId="0" borderId="33" xfId="6" applyFont="1" applyFill="1" applyBorder="1" applyAlignment="1">
      <alignment vertical="center"/>
    </xf>
    <xf numFmtId="0" fontId="1" fillId="0" borderId="35" xfId="6" applyFont="1" applyFill="1" applyBorder="1" applyAlignment="1">
      <alignment vertical="center"/>
    </xf>
    <xf numFmtId="0" fontId="1" fillId="0" borderId="46" xfId="7" applyFont="1" applyFill="1" applyBorder="1" applyAlignment="1">
      <alignment horizontal="center" vertical="center" shrinkToFit="1"/>
    </xf>
    <xf numFmtId="0" fontId="1" fillId="0" borderId="47" xfId="6" applyFont="1" applyFill="1" applyBorder="1" applyAlignment="1">
      <alignment horizontal="center" vertical="center" shrinkToFit="1"/>
    </xf>
    <xf numFmtId="0" fontId="1" fillId="0" borderId="51" xfId="6" applyFont="1" applyFill="1" applyBorder="1" applyAlignment="1">
      <alignment horizontal="center" vertical="center" shrinkToFit="1"/>
    </xf>
    <xf numFmtId="0" fontId="0" fillId="0" borderId="46" xfId="7" applyFont="1" applyFill="1" applyBorder="1" applyAlignment="1">
      <alignment horizontal="center" vertical="center" shrinkToFit="1"/>
    </xf>
    <xf numFmtId="0" fontId="1" fillId="0" borderId="47" xfId="6" applyFont="1" applyFill="1" applyBorder="1" applyAlignment="1">
      <alignment vertical="center" shrinkToFit="1"/>
    </xf>
    <xf numFmtId="0" fontId="1" fillId="0" borderId="45" xfId="6" applyFont="1" applyFill="1" applyBorder="1" applyAlignment="1">
      <alignment vertical="center" shrinkToFit="1"/>
    </xf>
    <xf numFmtId="0" fontId="1" fillId="0" borderId="31" xfId="7" applyFont="1" applyFill="1" applyBorder="1" applyAlignment="1">
      <alignment horizontal="center" vertical="center" wrapText="1"/>
    </xf>
    <xf numFmtId="0" fontId="1" fillId="0" borderId="34" xfId="6" applyFont="1" applyFill="1" applyBorder="1" applyAlignment="1">
      <alignment horizontal="center" vertical="center"/>
    </xf>
    <xf numFmtId="0" fontId="1" fillId="0" borderId="66" xfId="6" applyFont="1" applyFill="1" applyBorder="1" applyAlignment="1">
      <alignment horizontal="center" vertical="center"/>
    </xf>
    <xf numFmtId="0" fontId="1" fillId="0" borderId="15" xfId="6" applyFont="1" applyFill="1" applyBorder="1" applyAlignment="1">
      <alignment horizontal="center" vertical="center"/>
    </xf>
    <xf numFmtId="0" fontId="1" fillId="0" borderId="14" xfId="7" applyFont="1" applyFill="1" applyBorder="1" applyAlignment="1">
      <alignment horizontal="center" vertical="center" wrapText="1"/>
    </xf>
    <xf numFmtId="0" fontId="31" fillId="0" borderId="124" xfId="7" applyFont="1" applyFill="1" applyBorder="1" applyAlignment="1">
      <alignment horizontal="center" vertical="center"/>
    </xf>
    <xf numFmtId="0" fontId="31" fillId="0" borderId="123" xfId="7" applyFont="1" applyFill="1" applyBorder="1" applyAlignment="1">
      <alignment horizontal="center" vertical="center"/>
    </xf>
    <xf numFmtId="0" fontId="31" fillId="0" borderId="122" xfId="7" applyFont="1" applyFill="1" applyBorder="1" applyAlignment="1">
      <alignment horizontal="center" vertical="center"/>
    </xf>
    <xf numFmtId="0" fontId="31" fillId="0" borderId="121" xfId="7" applyFont="1" applyFill="1" applyBorder="1" applyAlignment="1">
      <alignment horizontal="center" vertical="center"/>
    </xf>
    <xf numFmtId="0" fontId="31" fillId="0" borderId="83" xfId="7" applyFont="1" applyFill="1" applyBorder="1" applyAlignment="1" applyProtection="1">
      <alignment horizontal="center" vertical="center"/>
    </xf>
    <xf numFmtId="0" fontId="31" fillId="0" borderId="84" xfId="7" applyFont="1" applyFill="1" applyBorder="1" applyAlignment="1" applyProtection="1">
      <alignment horizontal="center" vertical="center"/>
    </xf>
    <xf numFmtId="0" fontId="31" fillId="0" borderId="85" xfId="7" applyFont="1" applyFill="1" applyBorder="1" applyAlignment="1" applyProtection="1">
      <alignment horizontal="center" vertical="center"/>
    </xf>
    <xf numFmtId="0" fontId="1" fillId="0" borderId="84" xfId="6" applyFill="1" applyBorder="1" applyAlignment="1" applyProtection="1">
      <alignment vertical="center"/>
    </xf>
    <xf numFmtId="0" fontId="1" fillId="0" borderId="85" xfId="6" applyFill="1" applyBorder="1" applyAlignment="1" applyProtection="1">
      <alignment vertical="center"/>
    </xf>
    <xf numFmtId="0" fontId="1" fillId="0" borderId="51" xfId="6" applyFont="1" applyFill="1" applyBorder="1" applyAlignment="1">
      <alignment vertical="center" shrinkToFit="1"/>
    </xf>
    <xf numFmtId="0" fontId="1" fillId="0" borderId="1" xfId="7" applyFont="1" applyFill="1" applyBorder="1" applyAlignment="1">
      <alignment horizontal="center" vertical="center" shrinkToFit="1"/>
    </xf>
    <xf numFmtId="0" fontId="1" fillId="0" borderId="68" xfId="7" applyFont="1" applyFill="1" applyBorder="1" applyAlignment="1">
      <alignment horizontal="center" vertical="center" shrinkToFit="1"/>
    </xf>
    <xf numFmtId="0" fontId="1" fillId="0" borderId="68" xfId="6" applyFont="1" applyFill="1" applyBorder="1" applyAlignment="1">
      <alignment vertical="center" shrinkToFit="1"/>
    </xf>
    <xf numFmtId="0" fontId="1" fillId="0" borderId="3" xfId="6" applyFont="1" applyFill="1" applyBorder="1" applyAlignment="1">
      <alignment vertical="center" shrinkToFit="1"/>
    </xf>
    <xf numFmtId="0" fontId="31" fillId="0" borderId="30" xfId="7" applyFont="1" applyFill="1" applyBorder="1" applyAlignment="1">
      <alignment horizontal="center" vertical="center" shrinkToFit="1"/>
    </xf>
    <xf numFmtId="0" fontId="31" fillId="0" borderId="29" xfId="7" applyFont="1" applyFill="1" applyBorder="1" applyAlignment="1">
      <alignment horizontal="center" vertical="center" shrinkToFit="1"/>
    </xf>
    <xf numFmtId="0" fontId="31" fillId="0" borderId="142" xfId="7" applyFont="1" applyFill="1" applyBorder="1" applyAlignment="1">
      <alignment horizontal="center" vertical="center" wrapText="1"/>
    </xf>
    <xf numFmtId="0" fontId="1" fillId="0" borderId="136" xfId="6" applyFill="1" applyBorder="1" applyAlignment="1">
      <alignment horizontal="center" vertical="center"/>
    </xf>
    <xf numFmtId="0" fontId="31" fillId="0" borderId="130" xfId="7" applyFont="1" applyFill="1" applyBorder="1" applyAlignment="1">
      <alignment horizontal="center" vertical="center"/>
    </xf>
    <xf numFmtId="0" fontId="31" fillId="0" borderId="129" xfId="7" applyFont="1" applyFill="1" applyBorder="1" applyAlignment="1">
      <alignment horizontal="center" vertical="center"/>
    </xf>
    <xf numFmtId="0" fontId="31" fillId="0" borderId="68" xfId="7" applyFont="1" applyFill="1" applyBorder="1" applyAlignment="1">
      <alignment horizontal="center" vertical="center"/>
    </xf>
    <xf numFmtId="0" fontId="31" fillId="0" borderId="2" xfId="7" applyFont="1" applyFill="1" applyBorder="1" applyAlignment="1">
      <alignment horizontal="center" vertical="center"/>
    </xf>
    <xf numFmtId="0" fontId="31" fillId="0" borderId="144" xfId="7" applyFont="1" applyFill="1" applyBorder="1" applyAlignment="1">
      <alignment horizontal="center" vertical="center"/>
    </xf>
    <xf numFmtId="0" fontId="31" fillId="0" borderId="47" xfId="7" applyFont="1" applyFill="1" applyBorder="1" applyAlignment="1">
      <alignment horizontal="center" vertical="center"/>
    </xf>
    <xf numFmtId="0" fontId="31" fillId="0" borderId="3" xfId="7" applyFont="1" applyFill="1" applyBorder="1" applyAlignment="1">
      <alignment horizontal="center" vertical="center"/>
    </xf>
    <xf numFmtId="0" fontId="31" fillId="0" borderId="31" xfId="7" applyFont="1" applyFill="1" applyBorder="1" applyAlignment="1">
      <alignment horizontal="center" vertical="center" shrinkToFit="1"/>
    </xf>
    <xf numFmtId="0" fontId="31" fillId="0" borderId="141" xfId="7" applyFont="1" applyFill="1" applyBorder="1" applyAlignment="1">
      <alignment horizontal="center" vertical="center" wrapText="1"/>
    </xf>
    <xf numFmtId="0" fontId="1" fillId="0" borderId="134" xfId="6" applyFill="1" applyBorder="1" applyAlignment="1">
      <alignment horizontal="center" vertical="center"/>
    </xf>
    <xf numFmtId="0" fontId="31" fillId="0" borderId="51" xfId="7" applyFont="1" applyFill="1" applyBorder="1" applyAlignment="1">
      <alignment horizontal="center" vertical="center"/>
    </xf>
    <xf numFmtId="0" fontId="31" fillId="0" borderId="140" xfId="7" applyFont="1" applyFill="1" applyBorder="1" applyAlignment="1">
      <alignment horizontal="center" vertical="center" shrinkToFit="1"/>
    </xf>
    <xf numFmtId="0" fontId="31" fillId="0" borderId="139" xfId="7" applyFont="1" applyFill="1" applyBorder="1" applyAlignment="1">
      <alignment horizontal="center" vertical="center" shrinkToFit="1"/>
    </xf>
    <xf numFmtId="0" fontId="31" fillId="0" borderId="28" xfId="7" applyFont="1" applyFill="1" applyBorder="1" applyAlignment="1">
      <alignment horizontal="center" vertical="center" wrapText="1"/>
    </xf>
    <xf numFmtId="0" fontId="1" fillId="0" borderId="22" xfId="6" applyFill="1" applyBorder="1" applyAlignment="1">
      <alignment horizontal="center" vertical="center"/>
    </xf>
    <xf numFmtId="0" fontId="10" fillId="0" borderId="21" xfId="0" applyFont="1" applyBorder="1" applyAlignment="1">
      <alignment horizontal="distributed" vertical="center" indent="1"/>
    </xf>
    <xf numFmtId="0" fontId="10" fillId="0" borderId="42" xfId="0" applyFont="1" applyBorder="1" applyAlignment="1">
      <alignment horizontal="distributed" vertical="center" indent="1"/>
    </xf>
    <xf numFmtId="176" fontId="18" fillId="0" borderId="6" xfId="0" applyNumberFormat="1" applyFont="1" applyBorder="1" applyAlignment="1">
      <alignment horizontal="right" vertical="center"/>
    </xf>
    <xf numFmtId="176" fontId="18" fillId="0" borderId="42" xfId="0" applyNumberFormat="1" applyFont="1" applyBorder="1" applyAlignment="1">
      <alignment horizontal="right" vertical="center"/>
    </xf>
    <xf numFmtId="0" fontId="14" fillId="0" borderId="0" xfId="0" applyFont="1" applyFill="1" applyBorder="1" applyAlignment="1">
      <alignment horizontal="center" vertical="center"/>
    </xf>
    <xf numFmtId="0" fontId="31" fillId="0" borderId="12" xfId="7" applyFont="1" applyFill="1" applyBorder="1" applyAlignment="1">
      <alignment horizontal="center" vertical="center"/>
    </xf>
    <xf numFmtId="0" fontId="31" fillId="0" borderId="18" xfId="7" applyFont="1" applyFill="1" applyBorder="1" applyAlignment="1">
      <alignment horizontal="center" vertical="center"/>
    </xf>
    <xf numFmtId="0" fontId="31" fillId="0" borderId="13" xfId="7" applyFont="1" applyFill="1" applyBorder="1" applyAlignment="1">
      <alignment horizontal="center" vertical="center"/>
    </xf>
    <xf numFmtId="0" fontId="31" fillId="0" borderId="4" xfId="7" applyFont="1" applyFill="1" applyBorder="1" applyAlignment="1">
      <alignment horizontal="center" vertical="center"/>
    </xf>
    <xf numFmtId="0" fontId="31" fillId="0" borderId="0" xfId="7" applyFont="1" applyFill="1" applyBorder="1" applyAlignment="1">
      <alignment horizontal="center" vertical="center"/>
    </xf>
    <xf numFmtId="0" fontId="31" fillId="0" borderId="16" xfId="7" applyFont="1" applyFill="1" applyBorder="1" applyAlignment="1">
      <alignment horizontal="center" vertical="center"/>
    </xf>
    <xf numFmtId="0" fontId="31" fillId="0" borderId="26" xfId="7" applyFont="1" applyFill="1" applyBorder="1" applyAlignment="1">
      <alignment horizontal="center" vertical="center"/>
    </xf>
    <xf numFmtId="0" fontId="31" fillId="0" borderId="23" xfId="7" applyFont="1" applyFill="1" applyBorder="1" applyAlignment="1">
      <alignment horizontal="center" vertical="center"/>
    </xf>
    <xf numFmtId="0" fontId="31" fillId="0" borderId="22" xfId="7" applyFont="1" applyFill="1" applyBorder="1" applyAlignment="1">
      <alignment horizontal="center" vertical="center"/>
    </xf>
    <xf numFmtId="0" fontId="31" fillId="0" borderId="145" xfId="7" applyFont="1" applyFill="1" applyBorder="1" applyAlignment="1">
      <alignment horizontal="center" vertical="center" wrapText="1"/>
    </xf>
    <xf numFmtId="0" fontId="31" fillId="0" borderId="143" xfId="7" applyFont="1" applyFill="1" applyBorder="1" applyAlignment="1">
      <alignment horizontal="center" vertical="center" wrapText="1"/>
    </xf>
    <xf numFmtId="0" fontId="31" fillId="0" borderId="138" xfId="7" applyFont="1" applyFill="1" applyBorder="1" applyAlignment="1">
      <alignment horizontal="center" vertical="center" wrapText="1"/>
    </xf>
    <xf numFmtId="0" fontId="10" fillId="0" borderId="31" xfId="0" applyFont="1" applyBorder="1" applyAlignment="1">
      <alignment horizontal="distributed" vertical="center" indent="1"/>
    </xf>
    <xf numFmtId="0" fontId="10" fillId="0" borderId="29" xfId="0" applyFont="1" applyBorder="1" applyAlignment="1">
      <alignment horizontal="distributed" vertical="center" indent="1"/>
    </xf>
    <xf numFmtId="176" fontId="18" fillId="0" borderId="30" xfId="0" applyNumberFormat="1" applyFont="1" applyFill="1" applyBorder="1" applyAlignment="1">
      <alignment horizontal="right" vertical="center"/>
    </xf>
    <xf numFmtId="176" fontId="18" fillId="0" borderId="29" xfId="0" applyNumberFormat="1" applyFont="1" applyFill="1" applyBorder="1" applyAlignment="1">
      <alignment horizontal="right" vertical="center"/>
    </xf>
    <xf numFmtId="0" fontId="12" fillId="0" borderId="4" xfId="5" applyBorder="1" applyAlignment="1" applyProtection="1">
      <alignment horizontal="center" vertical="center"/>
    </xf>
    <xf numFmtId="0" fontId="12" fillId="0" borderId="0" xfId="5" applyBorder="1" applyAlignment="1" applyProtection="1">
      <alignment horizontal="center" vertical="center"/>
    </xf>
    <xf numFmtId="176" fontId="18" fillId="0" borderId="30" xfId="0" applyNumberFormat="1" applyFont="1" applyBorder="1" applyAlignment="1">
      <alignment horizontal="right" vertical="center"/>
    </xf>
    <xf numFmtId="176" fontId="18" fillId="0" borderId="29" xfId="0" applyNumberFormat="1" applyFont="1" applyBorder="1" applyAlignment="1">
      <alignment horizontal="right" vertical="center"/>
    </xf>
    <xf numFmtId="0" fontId="12" fillId="0" borderId="0" xfId="5" applyBorder="1" applyAlignment="1" applyProtection="1">
      <alignment horizontal="left" vertical="center"/>
    </xf>
    <xf numFmtId="0" fontId="10" fillId="0" borderId="31" xfId="0" applyFont="1" applyBorder="1" applyAlignment="1">
      <alignment horizontal="left" vertical="center" indent="1"/>
    </xf>
    <xf numFmtId="0" fontId="10" fillId="0" borderId="29" xfId="0" applyFont="1" applyBorder="1" applyAlignment="1">
      <alignment horizontal="left" vertical="center" indent="1"/>
    </xf>
    <xf numFmtId="176" fontId="18" fillId="4" borderId="48" xfId="0" applyNumberFormat="1" applyFont="1" applyFill="1" applyBorder="1" applyAlignment="1">
      <alignment horizontal="right" vertical="center"/>
    </xf>
    <xf numFmtId="176" fontId="18" fillId="4" borderId="44" xfId="0" applyNumberFormat="1" applyFont="1" applyFill="1" applyBorder="1" applyAlignment="1">
      <alignment horizontal="right" vertical="center"/>
    </xf>
    <xf numFmtId="0" fontId="14" fillId="0" borderId="0" xfId="0" applyFont="1" applyBorder="1" applyAlignment="1">
      <alignment horizontal="center" vertical="center"/>
    </xf>
    <xf numFmtId="0" fontId="10" fillId="0" borderId="20" xfId="0" applyFont="1" applyBorder="1" applyAlignment="1">
      <alignment horizontal="left" vertical="center"/>
    </xf>
    <xf numFmtId="0" fontId="10" fillId="0" borderId="44" xfId="0" applyFont="1" applyBorder="1" applyAlignment="1">
      <alignment horizontal="left" vertical="center"/>
    </xf>
    <xf numFmtId="176" fontId="18" fillId="0" borderId="48" xfId="0" applyNumberFormat="1" applyFont="1" applyBorder="1" applyAlignment="1">
      <alignment horizontal="right" vertical="center"/>
    </xf>
    <xf numFmtId="176" fontId="18" fillId="0" borderId="44" xfId="0" applyNumberFormat="1" applyFont="1" applyBorder="1" applyAlignment="1">
      <alignment horizontal="right" vertical="center"/>
    </xf>
    <xf numFmtId="0" fontId="10" fillId="0" borderId="20" xfId="0" applyFont="1" applyBorder="1" applyAlignment="1">
      <alignment horizontal="distributed" vertical="center" indent="1"/>
    </xf>
    <xf numFmtId="0" fontId="10" fillId="0" borderId="44" xfId="0" applyFont="1" applyBorder="1" applyAlignment="1">
      <alignment horizontal="distributed" vertical="center" indent="1"/>
    </xf>
    <xf numFmtId="0" fontId="10" fillId="0" borderId="20" xfId="0" applyFont="1" applyBorder="1" applyAlignment="1">
      <alignment vertical="center"/>
    </xf>
    <xf numFmtId="0" fontId="10" fillId="0" borderId="44" xfId="0" applyFont="1" applyBorder="1" applyAlignment="1">
      <alignment vertical="center"/>
    </xf>
    <xf numFmtId="0" fontId="7" fillId="0" borderId="44" xfId="0" applyFont="1" applyBorder="1" applyAlignment="1">
      <alignment horizontal="center" vertical="center"/>
    </xf>
    <xf numFmtId="0" fontId="7" fillId="0" borderId="49" xfId="0" applyFont="1" applyBorder="1" applyAlignment="1">
      <alignment horizontal="center" vertical="center"/>
    </xf>
    <xf numFmtId="176" fontId="18" fillId="2" borderId="48" xfId="0" applyNumberFormat="1" applyFont="1" applyFill="1" applyBorder="1" applyAlignment="1">
      <alignment horizontal="center" vertical="center"/>
    </xf>
    <xf numFmtId="176" fontId="18" fillId="2" borderId="44" xfId="0" applyNumberFormat="1" applyFont="1" applyFill="1" applyBorder="1" applyAlignment="1">
      <alignment horizontal="center" vertical="center"/>
    </xf>
    <xf numFmtId="176" fontId="18" fillId="2" borderId="43" xfId="0" applyNumberFormat="1" applyFont="1" applyFill="1" applyBorder="1" applyAlignment="1">
      <alignment horizontal="center" vertical="center"/>
    </xf>
    <xf numFmtId="0" fontId="28" fillId="0" borderId="23" xfId="0" applyFont="1" applyBorder="1" applyAlignment="1">
      <alignment horizontal="distributed" vertical="top" indent="10"/>
    </xf>
    <xf numFmtId="0" fontId="14" fillId="0" borderId="40" xfId="0" applyFont="1" applyBorder="1" applyAlignment="1">
      <alignment horizontal="distributed" vertical="center" indent="1"/>
    </xf>
    <xf numFmtId="0" fontId="14" fillId="0" borderId="37" xfId="0" applyFont="1" applyBorder="1" applyAlignment="1">
      <alignment horizontal="distributed" vertical="center" indent="1"/>
    </xf>
    <xf numFmtId="0" fontId="14" fillId="0" borderId="39" xfId="0" applyFont="1" applyBorder="1" applyAlignment="1">
      <alignment horizontal="distributed" vertical="center" indent="1"/>
    </xf>
    <xf numFmtId="0" fontId="18" fillId="0" borderId="38" xfId="0" applyFont="1" applyBorder="1" applyAlignment="1">
      <alignment horizontal="left" vertical="center" indent="1"/>
    </xf>
    <xf numFmtId="0" fontId="18" fillId="0" borderId="37" xfId="0" applyFont="1" applyBorder="1" applyAlignment="1">
      <alignment horizontal="left" vertical="center" indent="1"/>
    </xf>
    <xf numFmtId="0" fontId="18" fillId="0" borderId="36" xfId="0" applyFont="1" applyBorder="1" applyAlignment="1">
      <alignment horizontal="left" vertical="center" indent="1"/>
    </xf>
    <xf numFmtId="0" fontId="14" fillId="0" borderId="38" xfId="0" applyFont="1" applyBorder="1" applyAlignment="1">
      <alignment horizontal="center" vertical="center"/>
    </xf>
    <xf numFmtId="0" fontId="14" fillId="0" borderId="37" xfId="0" applyFont="1" applyBorder="1" applyAlignment="1">
      <alignment horizontal="center" vertical="center"/>
    </xf>
    <xf numFmtId="0" fontId="14" fillId="0" borderId="36" xfId="0" applyFont="1" applyBorder="1" applyAlignment="1">
      <alignment horizontal="center"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51" xfId="0" applyFont="1" applyBorder="1" applyAlignment="1">
      <alignment horizontal="left" vertical="center"/>
    </xf>
    <xf numFmtId="176" fontId="18" fillId="0" borderId="17" xfId="0" applyNumberFormat="1" applyFont="1" applyBorder="1" applyAlignment="1">
      <alignment horizontal="right" vertical="center"/>
    </xf>
    <xf numFmtId="176" fontId="18" fillId="0" borderId="18" xfId="0" applyNumberFormat="1" applyFont="1" applyBorder="1" applyAlignment="1">
      <alignment horizontal="right" vertical="center"/>
    </xf>
    <xf numFmtId="49" fontId="18" fillId="0" borderId="38" xfId="0" applyNumberFormat="1" applyFont="1" applyBorder="1" applyAlignment="1">
      <alignment horizontal="left" vertical="center" indent="1"/>
    </xf>
    <xf numFmtId="49" fontId="18" fillId="0" borderId="37" xfId="0" applyNumberFormat="1" applyFont="1" applyBorder="1" applyAlignment="1">
      <alignment horizontal="left" vertical="center" indent="1"/>
    </xf>
    <xf numFmtId="49" fontId="18" fillId="0" borderId="36" xfId="0" applyNumberFormat="1" applyFont="1" applyBorder="1" applyAlignment="1">
      <alignment horizontal="left" vertical="center" indent="1"/>
    </xf>
    <xf numFmtId="176" fontId="10" fillId="0" borderId="23" xfId="0" applyNumberFormat="1" applyFont="1" applyBorder="1" applyAlignment="1">
      <alignment horizontal="center" vertical="center"/>
    </xf>
    <xf numFmtId="0" fontId="10" fillId="0" borderId="23" xfId="0" applyFont="1" applyBorder="1" applyAlignment="1">
      <alignment horizontal="left" vertical="center"/>
    </xf>
    <xf numFmtId="0" fontId="10" fillId="0" borderId="22" xfId="0" applyFont="1" applyBorder="1" applyAlignment="1">
      <alignment horizontal="left" vertical="center"/>
    </xf>
    <xf numFmtId="0" fontId="10" fillId="0" borderId="0" xfId="0" applyFont="1" applyBorder="1" applyAlignment="1">
      <alignment horizontal="distributed" vertical="center"/>
    </xf>
    <xf numFmtId="0" fontId="10" fillId="0" borderId="0" xfId="0" applyFont="1" applyBorder="1" applyAlignment="1">
      <alignment horizontal="center" vertical="center"/>
    </xf>
    <xf numFmtId="0" fontId="10" fillId="0" borderId="12" xfId="0" applyFont="1" applyBorder="1" applyAlignment="1">
      <alignment horizontal="distributed" vertical="center" indent="1"/>
    </xf>
    <xf numFmtId="0" fontId="10" fillId="0" borderId="18" xfId="0" applyFont="1" applyBorder="1" applyAlignment="1">
      <alignment horizontal="distributed" vertical="center" indent="1"/>
    </xf>
    <xf numFmtId="0" fontId="10" fillId="0" borderId="52" xfId="0" applyFont="1" applyBorder="1" applyAlignment="1">
      <alignment horizontal="distributed" vertical="center" indent="1"/>
    </xf>
    <xf numFmtId="0" fontId="10" fillId="0" borderId="4" xfId="0" applyFont="1" applyBorder="1" applyAlignment="1">
      <alignment horizontal="distributed" vertical="center" indent="1"/>
    </xf>
    <xf numFmtId="0" fontId="10" fillId="0" borderId="0" xfId="0" applyFont="1" applyBorder="1" applyAlignment="1">
      <alignment horizontal="distributed" vertical="center" indent="1"/>
    </xf>
    <xf numFmtId="0" fontId="10" fillId="0" borderId="27" xfId="0" applyFont="1" applyBorder="1" applyAlignment="1">
      <alignment horizontal="distributed" vertical="center" indent="1"/>
    </xf>
    <xf numFmtId="0" fontId="10" fillId="0" borderId="49" xfId="0" applyFont="1" applyBorder="1" applyAlignment="1">
      <alignment horizontal="distributed" vertical="center" indent="1"/>
    </xf>
    <xf numFmtId="0" fontId="10" fillId="0" borderId="44" xfId="0" applyFont="1" applyBorder="1" applyAlignment="1">
      <alignment horizontal="distributed" vertical="center"/>
    </xf>
    <xf numFmtId="0" fontId="10" fillId="0" borderId="0" xfId="0" applyFont="1" applyBorder="1" applyAlignment="1">
      <alignment horizontal="right" vertical="center"/>
    </xf>
    <xf numFmtId="176" fontId="10" fillId="0" borderId="6" xfId="0" applyNumberFormat="1" applyFont="1" applyBorder="1" applyAlignment="1">
      <alignment horizontal="center" vertical="center"/>
    </xf>
    <xf numFmtId="176" fontId="10" fillId="0" borderId="42" xfId="0" applyNumberFormat="1" applyFont="1" applyBorder="1" applyAlignment="1">
      <alignment horizontal="center" vertical="center"/>
    </xf>
    <xf numFmtId="0" fontId="10" fillId="0" borderId="42" xfId="0" applyFont="1" applyBorder="1" applyAlignment="1">
      <alignment horizontal="distributed" vertical="center"/>
    </xf>
    <xf numFmtId="176" fontId="10" fillId="0" borderId="44" xfId="0" applyNumberFormat="1" applyFont="1" applyBorder="1" applyAlignment="1">
      <alignment horizontal="center" vertical="center"/>
    </xf>
    <xf numFmtId="0" fontId="10" fillId="0" borderId="50" xfId="0" applyFont="1" applyBorder="1" applyAlignment="1">
      <alignment horizontal="distributed" vertical="center" indent="1"/>
    </xf>
    <xf numFmtId="0" fontId="7" fillId="2" borderId="0" xfId="0" applyFont="1" applyFill="1" applyBorder="1" applyAlignment="1">
      <alignment horizontal="right" vertical="center"/>
    </xf>
    <xf numFmtId="0" fontId="7" fillId="2" borderId="0" xfId="0" applyFont="1" applyFill="1" applyBorder="1" applyAlignment="1">
      <alignment horizontal="distributed" vertical="center"/>
    </xf>
    <xf numFmtId="0" fontId="10" fillId="2" borderId="0" xfId="0" applyFont="1" applyFill="1" applyBorder="1" applyAlignment="1">
      <alignment horizontal="right" vertical="center"/>
    </xf>
    <xf numFmtId="0" fontId="10" fillId="0" borderId="43" xfId="0" applyFont="1" applyBorder="1" applyAlignment="1">
      <alignment horizontal="left" vertical="center"/>
    </xf>
    <xf numFmtId="176" fontId="10" fillId="0" borderId="48" xfId="0" applyNumberFormat="1" applyFont="1" applyBorder="1" applyAlignment="1">
      <alignment horizontal="center" vertical="center"/>
    </xf>
    <xf numFmtId="0" fontId="10" fillId="0" borderId="26" xfId="0" applyFont="1" applyBorder="1" applyAlignment="1">
      <alignment horizontal="distributed" vertical="center" indent="1"/>
    </xf>
    <xf numFmtId="0" fontId="10" fillId="0" borderId="23" xfId="0" applyFont="1" applyBorder="1" applyAlignment="1">
      <alignment horizontal="distributed" vertical="center" indent="1"/>
    </xf>
    <xf numFmtId="0" fontId="10" fillId="0" borderId="25" xfId="0" applyFont="1" applyBorder="1" applyAlignment="1">
      <alignment horizontal="distributed" vertical="center" indent="1"/>
    </xf>
    <xf numFmtId="176" fontId="10" fillId="0" borderId="24" xfId="0" applyNumberFormat="1" applyFont="1" applyBorder="1" applyAlignment="1">
      <alignment horizontal="center" vertical="center"/>
    </xf>
    <xf numFmtId="0" fontId="10" fillId="0" borderId="23" xfId="0" applyFont="1" applyBorder="1" applyAlignment="1">
      <alignment horizontal="distributed" vertical="center"/>
    </xf>
    <xf numFmtId="0" fontId="10" fillId="0" borderId="42" xfId="0" applyFont="1" applyBorder="1" applyAlignment="1">
      <alignment horizontal="left" vertical="center"/>
    </xf>
    <xf numFmtId="0" fontId="10" fillId="0" borderId="41" xfId="0" applyFont="1" applyBorder="1" applyAlignment="1">
      <alignment horizontal="left"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xf>
    <xf numFmtId="0" fontId="6" fillId="0" borderId="52" xfId="0" applyFont="1" applyBorder="1" applyAlignment="1">
      <alignment horizontal="center" vertical="center"/>
    </xf>
    <xf numFmtId="0" fontId="6" fillId="0" borderId="34" xfId="0" applyFont="1" applyBorder="1" applyAlignment="1">
      <alignment horizontal="center" vertical="center"/>
    </xf>
    <xf numFmtId="0" fontId="6" fillId="0" borderId="33" xfId="0" applyFont="1" applyBorder="1" applyAlignment="1">
      <alignment horizontal="center" vertical="center"/>
    </xf>
    <xf numFmtId="0" fontId="6" fillId="0" borderId="32" xfId="0" applyFont="1" applyBorder="1" applyAlignment="1">
      <alignment horizontal="center" vertical="center"/>
    </xf>
    <xf numFmtId="0" fontId="6" fillId="0" borderId="31"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distributed" vertical="center"/>
    </xf>
    <xf numFmtId="0" fontId="6" fillId="0" borderId="29" xfId="0" applyFont="1" applyBorder="1" applyAlignment="1">
      <alignment horizontal="distributed" vertical="center"/>
    </xf>
    <xf numFmtId="49" fontId="25" fillId="0" borderId="29" xfId="0" applyNumberFormat="1" applyFont="1" applyBorder="1" applyAlignment="1">
      <alignment horizontal="center" vertical="center" shrinkToFit="1"/>
    </xf>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8" fillId="0" borderId="0" xfId="0" applyFont="1" applyBorder="1" applyAlignment="1">
      <alignment horizontal="distributed" vertical="center"/>
    </xf>
    <xf numFmtId="0" fontId="18" fillId="0" borderId="23" xfId="0" applyFont="1" applyBorder="1" applyAlignment="1">
      <alignment horizontal="distributed" vertical="center"/>
    </xf>
    <xf numFmtId="49" fontId="11" fillId="0" borderId="76" xfId="3" applyNumberFormat="1" applyFont="1" applyBorder="1" applyAlignment="1">
      <alignment horizontal="center" vertical="center" wrapText="1"/>
    </xf>
    <xf numFmtId="49" fontId="11" fillId="0" borderId="75" xfId="3" applyNumberFormat="1" applyFont="1" applyBorder="1" applyAlignment="1">
      <alignment horizontal="center" vertical="center" wrapText="1"/>
    </xf>
    <xf numFmtId="0" fontId="7" fillId="0" borderId="71" xfId="0" applyFont="1" applyBorder="1" applyAlignment="1">
      <alignment horizontal="left" vertical="center" wrapText="1" indent="3"/>
    </xf>
    <xf numFmtId="0" fontId="7" fillId="0" borderId="70" xfId="0" applyFont="1" applyBorder="1" applyAlignment="1">
      <alignment horizontal="left" vertical="center" wrapText="1" indent="3"/>
    </xf>
    <xf numFmtId="0" fontId="7" fillId="0" borderId="69" xfId="0" applyFont="1" applyBorder="1" applyAlignment="1">
      <alignment horizontal="left" vertical="center" wrapText="1" indent="3"/>
    </xf>
    <xf numFmtId="0" fontId="6" fillId="0" borderId="74" xfId="0" applyFont="1" applyBorder="1" applyAlignment="1">
      <alignment horizontal="distributed" vertical="center"/>
    </xf>
    <xf numFmtId="0" fontId="6" fillId="0" borderId="73" xfId="0" applyFont="1" applyBorder="1" applyAlignment="1">
      <alignment horizontal="distributed" vertical="center"/>
    </xf>
    <xf numFmtId="0" fontId="25" fillId="0" borderId="73" xfId="0" applyFont="1" applyBorder="1" applyAlignment="1">
      <alignment vertical="center"/>
    </xf>
    <xf numFmtId="0" fontId="25" fillId="0" borderId="72" xfId="0" applyFont="1" applyBorder="1" applyAlignment="1">
      <alignment vertical="center"/>
    </xf>
    <xf numFmtId="0" fontId="10" fillId="0" borderId="39" xfId="3" applyFont="1" applyBorder="1" applyAlignment="1">
      <alignment horizontal="center" vertical="center" wrapText="1"/>
    </xf>
    <xf numFmtId="49" fontId="21" fillId="0" borderId="54" xfId="3" applyNumberFormat="1" applyFont="1" applyBorder="1" applyAlignment="1">
      <alignment horizontal="center" vertical="center" wrapText="1"/>
    </xf>
    <xf numFmtId="49" fontId="21" fillId="0" borderId="76" xfId="3" applyNumberFormat="1" applyFont="1" applyBorder="1" applyAlignment="1">
      <alignment horizontal="center" vertical="center" wrapText="1"/>
    </xf>
    <xf numFmtId="0" fontId="9" fillId="0" borderId="0" xfId="0" applyFont="1" applyAlignment="1">
      <alignment horizontal="distributed" vertical="center"/>
    </xf>
    <xf numFmtId="0" fontId="10" fillId="0" borderId="0" xfId="3" applyFont="1" applyAlignment="1">
      <alignment horizontal="left" vertical="center" wrapText="1"/>
    </xf>
    <xf numFmtId="0" fontId="8" fillId="2" borderId="0" xfId="0" applyNumberFormat="1" applyFont="1" applyFill="1" applyBorder="1" applyAlignment="1">
      <alignment horizontal="right" vertical="center"/>
    </xf>
    <xf numFmtId="0" fontId="9" fillId="0" borderId="0" xfId="0" applyFont="1" applyAlignment="1">
      <alignment horizontal="distributed" vertical="center" wrapText="1"/>
    </xf>
    <xf numFmtId="0" fontId="1" fillId="0" borderId="62" xfId="2" applyFont="1" applyBorder="1" applyAlignment="1">
      <alignment horizontal="left" vertical="center" wrapText="1"/>
    </xf>
    <xf numFmtId="0" fontId="1" fillId="0" borderId="61" xfId="2" applyFont="1" applyBorder="1" applyAlignment="1">
      <alignment horizontal="left" vertical="center" wrapText="1"/>
    </xf>
    <xf numFmtId="0" fontId="1" fillId="0" borderId="180" xfId="2" applyFont="1" applyBorder="1" applyAlignment="1">
      <alignment horizontal="left" vertical="center" wrapText="1"/>
    </xf>
    <xf numFmtId="0" fontId="1" fillId="0" borderId="181" xfId="2" applyFont="1" applyBorder="1" applyAlignment="1">
      <alignment horizontal="left" vertical="center" wrapText="1"/>
    </xf>
    <xf numFmtId="0" fontId="1" fillId="0" borderId="0" xfId="2" applyFont="1" applyAlignment="1">
      <alignment horizontal="right" vertical="center"/>
    </xf>
    <xf numFmtId="0" fontId="29" fillId="0" borderId="0" xfId="2" applyFont="1" applyBorder="1" applyAlignment="1">
      <alignment horizontal="center" vertical="center"/>
    </xf>
    <xf numFmtId="0" fontId="29" fillId="0" borderId="179" xfId="2" applyFont="1" applyBorder="1" applyAlignment="1">
      <alignment horizontal="center" vertical="center"/>
    </xf>
    <xf numFmtId="0" fontId="29" fillId="0" borderId="180" xfId="2" applyFont="1" applyBorder="1" applyAlignment="1">
      <alignment horizontal="center" vertical="center"/>
    </xf>
    <xf numFmtId="0" fontId="29" fillId="0" borderId="181" xfId="2" applyFont="1" applyBorder="1" applyAlignment="1">
      <alignment horizontal="center" vertical="center"/>
    </xf>
    <xf numFmtId="0" fontId="1" fillId="0" borderId="184" xfId="2" applyFont="1" applyBorder="1" applyAlignment="1">
      <alignment horizontal="center" vertical="center"/>
    </xf>
    <xf numFmtId="0" fontId="1" fillId="0" borderId="185" xfId="2" applyFont="1" applyBorder="1" applyAlignment="1">
      <alignment horizontal="center" vertical="center"/>
    </xf>
    <xf numFmtId="0" fontId="1" fillId="0" borderId="182" xfId="2" applyFont="1" applyBorder="1" applyAlignment="1">
      <alignment horizontal="left" vertical="center" wrapText="1" indent="1"/>
    </xf>
    <xf numFmtId="0" fontId="1" fillId="0" borderId="61" xfId="2" applyFont="1" applyBorder="1" applyAlignment="1">
      <alignment horizontal="left" vertical="center" indent="1"/>
    </xf>
    <xf numFmtId="0" fontId="65" fillId="0" borderId="180" xfId="2" applyFont="1" applyBorder="1" applyAlignment="1">
      <alignment horizontal="left" vertical="center" wrapText="1"/>
    </xf>
    <xf numFmtId="0" fontId="3" fillId="0" borderId="30"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2"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2"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9"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0"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59"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5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33" xfId="0" applyFont="1" applyBorder="1" applyAlignment="1">
      <alignment horizontal="center" vertical="center" wrapText="1"/>
    </xf>
    <xf numFmtId="0" fontId="3" fillId="0" borderId="33" xfId="0" applyFont="1" applyBorder="1" applyAlignment="1">
      <alignment horizontal="center" vertical="center" wrapText="1"/>
    </xf>
    <xf numFmtId="0" fontId="14" fillId="0" borderId="30" xfId="3" applyFont="1" applyFill="1" applyBorder="1" applyAlignment="1">
      <alignment horizontal="center" vertical="center" shrinkToFit="1"/>
    </xf>
    <xf numFmtId="0" fontId="14" fillId="0" borderId="29" xfId="3" applyFont="1" applyFill="1" applyBorder="1" applyAlignment="1">
      <alignment horizontal="center" vertical="center" shrinkToFit="1"/>
    </xf>
    <xf numFmtId="0" fontId="14" fillId="0" borderId="11" xfId="3" applyFont="1" applyFill="1" applyBorder="1" applyAlignment="1">
      <alignment horizontal="center" vertical="center" shrinkToFit="1"/>
    </xf>
    <xf numFmtId="0" fontId="14" fillId="0" borderId="0" xfId="3" applyFont="1" applyFill="1" applyBorder="1" applyAlignment="1">
      <alignment horizontal="center" vertical="center" shrinkToFit="1"/>
    </xf>
    <xf numFmtId="0" fontId="14" fillId="0" borderId="9" xfId="3" applyFont="1" applyFill="1" applyBorder="1" applyAlignment="1">
      <alignment horizontal="center" vertical="center" shrinkToFit="1"/>
    </xf>
    <xf numFmtId="0" fontId="14" fillId="0" borderId="33" xfId="3" applyFont="1" applyFill="1" applyBorder="1" applyAlignment="1">
      <alignment horizontal="center" vertical="center" shrinkToFit="1"/>
    </xf>
    <xf numFmtId="177" fontId="21" fillId="0" borderId="29" xfId="0" applyNumberFormat="1" applyFont="1" applyBorder="1" applyAlignment="1">
      <alignment horizontal="center" vertical="center" wrapText="1"/>
    </xf>
    <xf numFmtId="177" fontId="21" fillId="0" borderId="0" xfId="0" applyNumberFormat="1" applyFont="1" applyBorder="1" applyAlignment="1">
      <alignment horizontal="center" vertical="center" wrapText="1"/>
    </xf>
    <xf numFmtId="177" fontId="21" fillId="0" borderId="33" xfId="0" applyNumberFormat="1" applyFont="1" applyBorder="1" applyAlignment="1">
      <alignment horizontal="center" vertical="center" wrapText="1"/>
    </xf>
    <xf numFmtId="0" fontId="0" fillId="5" borderId="0" xfId="0" applyFill="1" applyAlignment="1">
      <alignment horizontal="center" vertical="center"/>
    </xf>
    <xf numFmtId="0" fontId="23" fillId="0" borderId="0" xfId="3" applyFont="1" applyAlignment="1">
      <alignment horizontal="center" vertical="center"/>
    </xf>
    <xf numFmtId="0" fontId="7" fillId="0" borderId="33" xfId="0" applyFont="1" applyBorder="1" applyAlignment="1">
      <alignment horizontal="left" vertical="center" wrapText="1" indent="3"/>
    </xf>
    <xf numFmtId="0" fontId="3" fillId="0" borderId="0" xfId="8" applyFont="1" applyAlignment="1">
      <alignment horizontal="left" vertical="center"/>
    </xf>
    <xf numFmtId="0" fontId="65" fillId="0" borderId="0" xfId="8" applyFont="1" applyAlignment="1">
      <alignment horizontal="right" vertical="center"/>
    </xf>
    <xf numFmtId="0" fontId="14" fillId="0" borderId="0" xfId="8" applyFont="1" applyBorder="1" applyAlignment="1">
      <alignment horizontal="center" vertical="center" wrapText="1"/>
    </xf>
    <xf numFmtId="0" fontId="14" fillId="0" borderId="0" xfId="8" applyFont="1" applyBorder="1" applyAlignment="1">
      <alignment horizontal="center" vertical="center"/>
    </xf>
    <xf numFmtId="0" fontId="14" fillId="0" borderId="179" xfId="8" applyFont="1" applyBorder="1" applyAlignment="1">
      <alignment vertical="center"/>
    </xf>
    <xf numFmtId="0" fontId="14" fillId="0" borderId="180" xfId="8" applyFont="1" applyBorder="1" applyAlignment="1">
      <alignment vertical="center"/>
    </xf>
    <xf numFmtId="0" fontId="14" fillId="0" borderId="181" xfId="8" applyFont="1" applyBorder="1" applyAlignment="1">
      <alignment vertical="center"/>
    </xf>
    <xf numFmtId="0" fontId="3" fillId="0" borderId="179" xfId="8" applyFont="1" applyBorder="1" applyAlignment="1">
      <alignment horizontal="left" vertical="center"/>
    </xf>
    <xf numFmtId="0" fontId="3" fillId="0" borderId="180" xfId="8" applyFont="1" applyBorder="1" applyAlignment="1">
      <alignment horizontal="left" vertical="center"/>
    </xf>
    <xf numFmtId="0" fontId="3" fillId="0" borderId="181" xfId="8" applyFont="1" applyBorder="1" applyAlignment="1">
      <alignment horizontal="left" vertical="center"/>
    </xf>
    <xf numFmtId="0" fontId="3" fillId="0" borderId="179" xfId="8" applyFont="1" applyBorder="1" applyAlignment="1">
      <alignment horizontal="left" vertical="center" wrapText="1"/>
    </xf>
    <xf numFmtId="0" fontId="3" fillId="0" borderId="180" xfId="8" applyFont="1" applyBorder="1" applyAlignment="1">
      <alignment horizontal="left" vertical="center" wrapText="1"/>
    </xf>
    <xf numFmtId="0" fontId="3" fillId="0" borderId="181" xfId="8" applyFont="1" applyBorder="1" applyAlignment="1">
      <alignment horizontal="left" vertical="center" wrapText="1"/>
    </xf>
    <xf numFmtId="0" fontId="3" fillId="0" borderId="182" xfId="8" applyFont="1" applyBorder="1" applyAlignment="1">
      <alignment horizontal="left" vertical="center" wrapText="1"/>
    </xf>
    <xf numFmtId="0" fontId="3" fillId="0" borderId="62" xfId="8" applyFont="1" applyBorder="1" applyAlignment="1">
      <alignment horizontal="left" vertical="center" wrapText="1"/>
    </xf>
    <xf numFmtId="0" fontId="3" fillId="0" borderId="61" xfId="8" applyFont="1" applyBorder="1" applyAlignment="1">
      <alignment horizontal="left" vertical="center" wrapText="1"/>
    </xf>
    <xf numFmtId="0" fontId="3" fillId="0" borderId="182" xfId="8" applyFont="1" applyBorder="1" applyAlignment="1">
      <alignment horizontal="center" vertical="center" wrapText="1"/>
    </xf>
    <xf numFmtId="0" fontId="3" fillId="0" borderId="62" xfId="8" applyFont="1" applyBorder="1" applyAlignment="1">
      <alignment horizontal="center" vertical="center" wrapText="1"/>
    </xf>
    <xf numFmtId="0" fontId="3" fillId="0" borderId="61" xfId="8" applyFont="1" applyBorder="1" applyAlignment="1">
      <alignment horizontal="center" vertical="center" wrapText="1"/>
    </xf>
    <xf numFmtId="0" fontId="3" fillId="0" borderId="182" xfId="8" applyFont="1" applyBorder="1" applyAlignment="1">
      <alignment vertical="center"/>
    </xf>
    <xf numFmtId="0" fontId="3" fillId="0" borderId="62" xfId="8" applyFont="1" applyBorder="1" applyAlignment="1">
      <alignment vertical="center"/>
    </xf>
    <xf numFmtId="0" fontId="3" fillId="0" borderId="61" xfId="8" applyFont="1" applyBorder="1" applyAlignment="1">
      <alignment vertical="center"/>
    </xf>
    <xf numFmtId="0" fontId="3" fillId="0" borderId="182" xfId="8" applyFont="1" applyBorder="1" applyAlignment="1">
      <alignment horizontal="center" vertical="center"/>
    </xf>
    <xf numFmtId="0" fontId="3" fillId="0" borderId="62" xfId="8" applyFont="1" applyBorder="1" applyAlignment="1">
      <alignment horizontal="center" vertical="center"/>
    </xf>
    <xf numFmtId="0" fontId="3" fillId="0" borderId="61" xfId="8" applyFont="1" applyBorder="1" applyAlignment="1">
      <alignment horizontal="center" vertical="center"/>
    </xf>
    <xf numFmtId="0" fontId="3" fillId="0" borderId="0" xfId="8" applyFont="1" applyFill="1" applyAlignment="1">
      <alignment horizontal="left" vertical="center"/>
    </xf>
    <xf numFmtId="0" fontId="47" fillId="0" borderId="0" xfId="8" applyAlignment="1">
      <alignment horizontal="right" vertical="center"/>
    </xf>
    <xf numFmtId="0" fontId="47" fillId="0" borderId="0" xfId="8" applyAlignment="1">
      <alignment vertical="center"/>
    </xf>
    <xf numFmtId="0" fontId="29" fillId="0" borderId="0" xfId="8" applyFont="1" applyBorder="1" applyAlignment="1">
      <alignment horizontal="center" vertical="center"/>
    </xf>
    <xf numFmtId="0" fontId="47" fillId="0" borderId="0" xfId="8" applyAlignment="1">
      <alignment horizontal="center" vertical="center"/>
    </xf>
    <xf numFmtId="0" fontId="29" fillId="0" borderId="179" xfId="8" applyFont="1" applyBorder="1" applyAlignment="1">
      <alignment horizontal="center" vertical="center"/>
    </xf>
    <xf numFmtId="0" fontId="29" fillId="0" borderId="180" xfId="8" applyFont="1" applyBorder="1" applyAlignment="1">
      <alignment horizontal="center" vertical="center"/>
    </xf>
    <xf numFmtId="0" fontId="29" fillId="0" borderId="181" xfId="8" applyFont="1" applyBorder="1" applyAlignment="1">
      <alignment horizontal="center" vertical="center"/>
    </xf>
    <xf numFmtId="0" fontId="47" fillId="0" borderId="184" xfId="8" applyBorder="1" applyAlignment="1">
      <alignment horizontal="center" vertical="center"/>
    </xf>
    <xf numFmtId="0" fontId="47" fillId="0" borderId="185" xfId="8" applyBorder="1" applyAlignment="1">
      <alignment horizontal="center" vertical="center"/>
    </xf>
    <xf numFmtId="0" fontId="47" fillId="0" borderId="179" xfId="8" applyBorder="1" applyAlignment="1">
      <alignment horizontal="left" vertical="center" wrapText="1"/>
    </xf>
    <xf numFmtId="0" fontId="47" fillId="0" borderId="180" xfId="8" applyBorder="1" applyAlignment="1">
      <alignment horizontal="left" vertical="center" wrapText="1"/>
    </xf>
    <xf numFmtId="0" fontId="47" fillId="0" borderId="181" xfId="8" applyBorder="1" applyAlignment="1">
      <alignment horizontal="left" vertical="center" wrapText="1"/>
    </xf>
    <xf numFmtId="0" fontId="47" fillId="0" borderId="180" xfId="8" applyBorder="1" applyAlignment="1">
      <alignment horizontal="center" vertical="center"/>
    </xf>
    <xf numFmtId="0" fontId="47" fillId="0" borderId="181" xfId="8" applyBorder="1" applyAlignment="1">
      <alignment horizontal="center" vertical="center"/>
    </xf>
    <xf numFmtId="0" fontId="5" fillId="0" borderId="0" xfId="8" applyFont="1" applyAlignment="1">
      <alignment horizontal="left" vertical="center" wrapText="1"/>
    </xf>
    <xf numFmtId="0" fontId="7" fillId="0" borderId="29" xfId="0" applyFont="1" applyBorder="1" applyAlignment="1"/>
    <xf numFmtId="0" fontId="7" fillId="0" borderId="28" xfId="0" applyFont="1" applyBorder="1" applyAlignment="1"/>
    <xf numFmtId="0" fontId="7" fillId="0" borderId="0" xfId="0" applyFont="1" applyBorder="1" applyAlignment="1"/>
    <xf numFmtId="0" fontId="7" fillId="0" borderId="16" xfId="0" applyFont="1" applyBorder="1" applyAlignment="1"/>
    <xf numFmtId="0" fontId="14" fillId="0" borderId="0" xfId="3" applyFont="1" applyAlignment="1">
      <alignment horizontal="center" vertical="center" wrapText="1"/>
    </xf>
    <xf numFmtId="0" fontId="10" fillId="0" borderId="0" xfId="3" applyFont="1" applyAlignment="1">
      <alignment horizontal="distributed" vertical="center" wrapText="1"/>
    </xf>
    <xf numFmtId="49" fontId="21" fillId="0" borderId="54" xfId="3" applyNumberFormat="1" applyFont="1" applyBorder="1" applyAlignment="1">
      <alignment horizontal="center" vertical="top" wrapText="1"/>
    </xf>
    <xf numFmtId="0" fontId="6" fillId="0" borderId="20" xfId="0" applyFont="1" applyBorder="1" applyAlignment="1">
      <alignment horizontal="center" vertical="center"/>
    </xf>
    <xf numFmtId="0" fontId="6" fillId="0" borderId="44" xfId="0" applyFont="1" applyBorder="1" applyAlignment="1">
      <alignment horizontal="center" vertical="center"/>
    </xf>
    <xf numFmtId="0" fontId="6" fillId="0" borderId="49" xfId="0" applyFont="1" applyBorder="1" applyAlignment="1">
      <alignment horizontal="center" vertical="center"/>
    </xf>
    <xf numFmtId="0" fontId="10" fillId="0" borderId="30" xfId="0" applyFont="1" applyBorder="1" applyAlignment="1">
      <alignment horizontal="distributed" vertical="center" wrapText="1" indent="1"/>
    </xf>
    <xf numFmtId="0" fontId="10" fillId="0" borderId="29" xfId="0" applyFont="1" applyBorder="1" applyAlignment="1">
      <alignment horizontal="distributed" vertical="center" wrapText="1" indent="1"/>
    </xf>
    <xf numFmtId="0" fontId="10" fillId="0" borderId="19"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0" xfId="0" applyFont="1" applyBorder="1" applyAlignment="1">
      <alignment horizontal="distributed" vertical="center" wrapText="1" indent="1"/>
    </xf>
    <xf numFmtId="0" fontId="10" fillId="0" borderId="27" xfId="0" applyFont="1" applyBorder="1" applyAlignment="1">
      <alignment horizontal="distributed" vertical="center" wrapText="1" indent="1"/>
    </xf>
    <xf numFmtId="0" fontId="7" fillId="0" borderId="30" xfId="0" applyFont="1" applyBorder="1" applyAlignment="1">
      <alignment horizontal="left" vertical="center" wrapText="1"/>
    </xf>
    <xf numFmtId="0" fontId="7" fillId="0" borderId="29" xfId="0" applyFont="1" applyBorder="1" applyAlignment="1">
      <alignment horizontal="left" vertical="center" wrapText="1"/>
    </xf>
    <xf numFmtId="0" fontId="7" fillId="0" borderId="28" xfId="0" applyFont="1" applyBorder="1" applyAlignment="1">
      <alignment horizontal="left" vertical="center" wrapText="1"/>
    </xf>
    <xf numFmtId="0" fontId="7" fillId="0" borderId="11" xfId="0" applyFont="1" applyBorder="1" applyAlignment="1">
      <alignment horizontal="left" vertical="center" wrapText="1"/>
    </xf>
    <xf numFmtId="0" fontId="7" fillId="0" borderId="0" xfId="0" applyFont="1" applyBorder="1" applyAlignment="1">
      <alignment horizontal="left" vertical="center" wrapText="1"/>
    </xf>
    <xf numFmtId="0" fontId="7" fillId="0" borderId="16" xfId="0" applyFont="1" applyBorder="1" applyAlignment="1">
      <alignment horizontal="left" vertical="center" wrapText="1"/>
    </xf>
    <xf numFmtId="0" fontId="4" fillId="2" borderId="44" xfId="0" applyFont="1" applyFill="1" applyBorder="1" applyAlignment="1">
      <alignment horizontal="left" vertical="center" wrapText="1"/>
    </xf>
    <xf numFmtId="0" fontId="10" fillId="0" borderId="31" xfId="0" applyFont="1" applyFill="1" applyBorder="1" applyAlignment="1">
      <alignment horizontal="distributed" vertical="center" indent="1"/>
    </xf>
    <xf numFmtId="0" fontId="10" fillId="0" borderId="29" xfId="0" applyFont="1" applyFill="1" applyBorder="1" applyAlignment="1">
      <alignment horizontal="distributed" vertical="center" indent="1"/>
    </xf>
    <xf numFmtId="0" fontId="10" fillId="0" borderId="19" xfId="0" applyFont="1" applyFill="1" applyBorder="1" applyAlignment="1">
      <alignment horizontal="distributed" vertical="center" indent="1"/>
    </xf>
    <xf numFmtId="0" fontId="10" fillId="0" borderId="4" xfId="0" applyFont="1" applyFill="1" applyBorder="1" applyAlignment="1">
      <alignment horizontal="distributed" vertical="center" indent="1"/>
    </xf>
    <xf numFmtId="0" fontId="10" fillId="0" borderId="0" xfId="0" applyFont="1" applyFill="1" applyBorder="1" applyAlignment="1">
      <alignment horizontal="distributed" vertical="center" indent="1"/>
    </xf>
    <xf numFmtId="0" fontId="10" fillId="0" borderId="27" xfId="0" applyFont="1" applyFill="1" applyBorder="1" applyAlignment="1">
      <alignment horizontal="distributed" vertical="center" indent="1"/>
    </xf>
    <xf numFmtId="0" fontId="3" fillId="0" borderId="30"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5" xfId="0" applyFont="1" applyFill="1" applyBorder="1" applyAlignment="1">
      <alignment horizontal="center" vertical="center"/>
    </xf>
    <xf numFmtId="0" fontId="7" fillId="0" borderId="30" xfId="0" applyFont="1" applyBorder="1" applyAlignment="1">
      <alignment horizontal="center" vertical="center"/>
    </xf>
    <xf numFmtId="0" fontId="7" fillId="0" borderId="29" xfId="0" applyFont="1" applyBorder="1" applyAlignment="1">
      <alignment horizontal="center" vertical="center"/>
    </xf>
    <xf numFmtId="0" fontId="7" fillId="0" borderId="19" xfId="0" applyFont="1" applyBorder="1" applyAlignment="1">
      <alignment horizontal="center" vertical="center"/>
    </xf>
    <xf numFmtId="0" fontId="7" fillId="0" borderId="24" xfId="0" applyFont="1" applyBorder="1" applyAlignment="1">
      <alignment horizontal="center" vertical="center"/>
    </xf>
    <xf numFmtId="0" fontId="7" fillId="0" borderId="23" xfId="0" applyFont="1" applyBorder="1" applyAlignment="1">
      <alignment horizontal="center" vertical="center"/>
    </xf>
    <xf numFmtId="0" fontId="7" fillId="0" borderId="25" xfId="0" applyFont="1" applyBorder="1" applyAlignment="1">
      <alignment horizontal="center" vertical="center"/>
    </xf>
    <xf numFmtId="0" fontId="0" fillId="5" borderId="4" xfId="0" applyFill="1" applyBorder="1" applyAlignment="1">
      <alignment horizontal="center" vertical="center"/>
    </xf>
    <xf numFmtId="0" fontId="0" fillId="5" borderId="0" xfId="0" applyFill="1" applyBorder="1" applyAlignment="1">
      <alignment horizontal="center" vertical="center"/>
    </xf>
    <xf numFmtId="0" fontId="7" fillId="0" borderId="24" xfId="0" applyFont="1" applyBorder="1" applyAlignment="1">
      <alignment horizontal="left" vertical="center" wrapText="1"/>
    </xf>
    <xf numFmtId="0" fontId="7" fillId="0" borderId="23" xfId="0" applyFont="1" applyBorder="1" applyAlignment="1">
      <alignment horizontal="left" vertical="center" wrapText="1"/>
    </xf>
    <xf numFmtId="0" fontId="7" fillId="0" borderId="22" xfId="0" applyFont="1" applyBorder="1" applyAlignment="1">
      <alignment horizontal="left" vertical="center" wrapText="1"/>
    </xf>
    <xf numFmtId="0" fontId="0" fillId="5" borderId="26" xfId="0" applyFill="1" applyBorder="1" applyAlignment="1">
      <alignment horizontal="center" vertical="center"/>
    </xf>
    <xf numFmtId="0" fontId="0" fillId="5" borderId="23" xfId="0" applyFill="1" applyBorder="1" applyAlignment="1">
      <alignment horizontal="center" vertical="center"/>
    </xf>
    <xf numFmtId="0" fontId="25" fillId="2" borderId="31" xfId="0" applyFont="1" applyFill="1" applyBorder="1" applyAlignment="1">
      <alignment horizontal="right" vertical="center"/>
    </xf>
    <xf numFmtId="0" fontId="25" fillId="2" borderId="29" xfId="0" applyFont="1" applyFill="1" applyBorder="1" applyAlignment="1">
      <alignment horizontal="right" vertical="center"/>
    </xf>
    <xf numFmtId="0" fontId="25" fillId="2" borderId="34" xfId="0" applyFont="1" applyFill="1" applyBorder="1" applyAlignment="1">
      <alignment horizontal="right" vertical="center"/>
    </xf>
    <xf numFmtId="0" fontId="25" fillId="2" borderId="33" xfId="0" applyFont="1" applyFill="1" applyBorder="1" applyAlignment="1">
      <alignment horizontal="right" vertical="center"/>
    </xf>
    <xf numFmtId="0" fontId="0" fillId="5" borderId="31" xfId="0" applyFill="1" applyBorder="1" applyAlignment="1">
      <alignment horizontal="center" vertical="center"/>
    </xf>
    <xf numFmtId="0" fontId="0" fillId="5" borderId="184" xfId="0" applyFill="1" applyBorder="1" applyAlignment="1">
      <alignment horizontal="center" vertical="center"/>
    </xf>
    <xf numFmtId="0" fontId="7" fillId="0" borderId="9" xfId="0" applyFont="1" applyBorder="1" applyAlignment="1">
      <alignment horizontal="left" vertical="center" wrapText="1"/>
    </xf>
    <xf numFmtId="0" fontId="7" fillId="0" borderId="33" xfId="0" applyFont="1" applyBorder="1" applyAlignment="1">
      <alignment horizontal="left" vertical="center" wrapText="1"/>
    </xf>
    <xf numFmtId="0" fontId="7" fillId="0" borderId="35" xfId="0" applyFont="1" applyBorder="1" applyAlignment="1">
      <alignment horizontal="left" vertical="center" wrapText="1"/>
    </xf>
    <xf numFmtId="0" fontId="10" fillId="0" borderId="2" xfId="0" applyFont="1" applyBorder="1" applyAlignment="1">
      <alignment horizontal="distributed" vertical="center" wrapText="1" indent="7"/>
    </xf>
    <xf numFmtId="0" fontId="10" fillId="0" borderId="47" xfId="0" applyFont="1" applyBorder="1" applyAlignment="1">
      <alignment horizontal="distributed" vertical="center" wrapText="1" indent="7"/>
    </xf>
    <xf numFmtId="0" fontId="10" fillId="0" borderId="45" xfId="0" applyFont="1" applyBorder="1" applyAlignment="1">
      <alignment horizontal="distributed" vertical="center" wrapText="1" indent="7"/>
    </xf>
    <xf numFmtId="0" fontId="10" fillId="0" borderId="46" xfId="0" applyFont="1" applyBorder="1" applyAlignment="1">
      <alignment horizontal="distributed" vertical="center" indent="1"/>
    </xf>
    <xf numFmtId="0" fontId="10" fillId="0" borderId="47" xfId="0" applyFont="1" applyBorder="1" applyAlignment="1">
      <alignment horizontal="distributed" vertical="center" indent="1"/>
    </xf>
    <xf numFmtId="0" fontId="10" fillId="0" borderId="51" xfId="0" applyFont="1" applyBorder="1" applyAlignment="1">
      <alignment horizontal="distributed" vertical="center" indent="1"/>
    </xf>
    <xf numFmtId="0" fontId="7" fillId="0" borderId="48" xfId="0" applyFont="1" applyBorder="1" applyAlignment="1">
      <alignment horizontal="left" vertical="center" wrapText="1" indent="3"/>
    </xf>
    <xf numFmtId="0" fontId="7" fillId="0" borderId="44" xfId="0" applyFont="1" applyBorder="1" applyAlignment="1">
      <alignment horizontal="left" vertical="center" wrapText="1" indent="3"/>
    </xf>
    <xf numFmtId="0" fontId="7" fillId="0" borderId="49" xfId="0" applyFont="1" applyBorder="1" applyAlignment="1">
      <alignment horizontal="left" vertical="center" wrapText="1" indent="3"/>
    </xf>
    <xf numFmtId="49" fontId="7" fillId="0" borderId="40" xfId="0" applyNumberFormat="1" applyFont="1" applyBorder="1" applyAlignment="1">
      <alignment horizontal="right" vertical="center"/>
    </xf>
    <xf numFmtId="49" fontId="7" fillId="0" borderId="37" xfId="0" applyNumberFormat="1" applyFont="1" applyBorder="1" applyAlignment="1">
      <alignment horizontal="right" vertical="center"/>
    </xf>
    <xf numFmtId="0" fontId="7" fillId="2" borderId="37" xfId="0" applyFont="1" applyFill="1" applyBorder="1" applyAlignment="1">
      <alignment horizontal="center" vertical="center"/>
    </xf>
    <xf numFmtId="0" fontId="7" fillId="2" borderId="40" xfId="0" applyFont="1" applyFill="1" applyBorder="1" applyAlignment="1">
      <alignment horizontal="right" vertical="center"/>
    </xf>
    <xf numFmtId="0" fontId="7" fillId="2" borderId="37" xfId="0" applyFont="1" applyFill="1" applyBorder="1" applyAlignment="1">
      <alignment horizontal="right" vertical="center"/>
    </xf>
    <xf numFmtId="0" fontId="6" fillId="0" borderId="26"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7" fillId="0" borderId="82" xfId="0" applyFont="1" applyBorder="1" applyAlignment="1">
      <alignment horizontal="left" vertical="center" wrapText="1" indent="3"/>
    </xf>
    <xf numFmtId="0" fontId="7" fillId="0" borderId="81" xfId="0" applyFont="1" applyBorder="1" applyAlignment="1">
      <alignment horizontal="left" vertical="center" wrapText="1" indent="3"/>
    </xf>
    <xf numFmtId="0" fontId="7" fillId="0" borderId="80" xfId="0" applyFont="1" applyBorder="1" applyAlignment="1">
      <alignment horizontal="left" vertical="center" wrapText="1" indent="3"/>
    </xf>
    <xf numFmtId="0" fontId="18" fillId="2" borderId="0" xfId="0" applyNumberFormat="1" applyFont="1" applyFill="1" applyBorder="1" applyAlignment="1">
      <alignment horizontal="right" vertical="center"/>
    </xf>
    <xf numFmtId="49" fontId="18" fillId="2" borderId="0" xfId="0" applyNumberFormat="1" applyFont="1" applyFill="1" applyAlignment="1">
      <alignment horizontal="center" vertical="center"/>
    </xf>
    <xf numFmtId="0" fontId="0" fillId="0" borderId="0" xfId="0" applyAlignment="1">
      <alignment horizontal="left" vertical="center"/>
    </xf>
    <xf numFmtId="0" fontId="0" fillId="0" borderId="29" xfId="0" applyBorder="1" applyAlignment="1">
      <alignment vertical="center"/>
    </xf>
    <xf numFmtId="0" fontId="48" fillId="0" borderId="0" xfId="0" applyFont="1" applyAlignment="1">
      <alignment horizontal="left" vertical="center"/>
    </xf>
    <xf numFmtId="0" fontId="0" fillId="0" borderId="0" xfId="0" applyAlignment="1">
      <alignment vertical="center"/>
    </xf>
    <xf numFmtId="0" fontId="32" fillId="0" borderId="0" xfId="0" applyFont="1" applyAlignment="1">
      <alignment horizontal="center" vertical="center"/>
    </xf>
    <xf numFmtId="0" fontId="0" fillId="0" borderId="0" xfId="0"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48" xfId="0" applyFont="1" applyBorder="1" applyAlignment="1">
      <alignment horizontal="center" vertical="center" shrinkToFit="1"/>
    </xf>
    <xf numFmtId="0" fontId="0" fillId="0" borderId="49" xfId="0" applyFont="1" applyBorder="1" applyAlignment="1">
      <alignment vertical="center" shrinkToFit="1"/>
    </xf>
  </cellXfs>
  <cellStyles count="52">
    <cellStyle name="20% - アクセント 1 2" xfId="9" xr:uid="{00000000-0005-0000-0000-000000000000}"/>
    <cellStyle name="20% - アクセント 2 2" xfId="10" xr:uid="{00000000-0005-0000-0000-000001000000}"/>
    <cellStyle name="20% - アクセント 3 2" xfId="11" xr:uid="{00000000-0005-0000-0000-000002000000}"/>
    <cellStyle name="20% - アクセント 4 2" xfId="12" xr:uid="{00000000-0005-0000-0000-000003000000}"/>
    <cellStyle name="20% - アクセント 5 2" xfId="13" xr:uid="{00000000-0005-0000-0000-000004000000}"/>
    <cellStyle name="20% - アクセント 6 2" xfId="14" xr:uid="{00000000-0005-0000-0000-000005000000}"/>
    <cellStyle name="40% - アクセント 1 2" xfId="15" xr:uid="{00000000-0005-0000-0000-000006000000}"/>
    <cellStyle name="40% - アクセント 2 2" xfId="16" xr:uid="{00000000-0005-0000-0000-000007000000}"/>
    <cellStyle name="40% - アクセント 3 2" xfId="17" xr:uid="{00000000-0005-0000-0000-000008000000}"/>
    <cellStyle name="40% - アクセント 4 2" xfId="18" xr:uid="{00000000-0005-0000-0000-000009000000}"/>
    <cellStyle name="40% - アクセント 5 2" xfId="19" xr:uid="{00000000-0005-0000-0000-00000A000000}"/>
    <cellStyle name="40% - アクセント 6 2" xfId="20" xr:uid="{00000000-0005-0000-0000-00000B000000}"/>
    <cellStyle name="60% - アクセント 1 2" xfId="21" xr:uid="{00000000-0005-0000-0000-00000C000000}"/>
    <cellStyle name="60% - アクセント 2 2" xfId="22" xr:uid="{00000000-0005-0000-0000-00000D000000}"/>
    <cellStyle name="60% - アクセント 3 2" xfId="23" xr:uid="{00000000-0005-0000-0000-00000E000000}"/>
    <cellStyle name="60% - アクセント 4 2" xfId="24" xr:uid="{00000000-0005-0000-0000-00000F000000}"/>
    <cellStyle name="60% - アクセント 5 2" xfId="25" xr:uid="{00000000-0005-0000-0000-000010000000}"/>
    <cellStyle name="60% - アクセント 6 2" xfId="26" xr:uid="{00000000-0005-0000-0000-000011000000}"/>
    <cellStyle name="アクセント 1 2" xfId="27" xr:uid="{00000000-0005-0000-0000-000012000000}"/>
    <cellStyle name="アクセント 2 2" xfId="28" xr:uid="{00000000-0005-0000-0000-000013000000}"/>
    <cellStyle name="アクセント 3 2" xfId="29" xr:uid="{00000000-0005-0000-0000-000014000000}"/>
    <cellStyle name="アクセント 4 2" xfId="30" xr:uid="{00000000-0005-0000-0000-000015000000}"/>
    <cellStyle name="アクセント 5 2" xfId="31" xr:uid="{00000000-0005-0000-0000-000016000000}"/>
    <cellStyle name="アクセント 6 2" xfId="32" xr:uid="{00000000-0005-0000-0000-000017000000}"/>
    <cellStyle name="タイトル 2" xfId="33" xr:uid="{00000000-0005-0000-0000-000018000000}"/>
    <cellStyle name="チェック セル 2" xfId="34" xr:uid="{00000000-0005-0000-0000-000019000000}"/>
    <cellStyle name="どちらでもない 2" xfId="35" xr:uid="{00000000-0005-0000-0000-00001A000000}"/>
    <cellStyle name="ハイパーリンク" xfId="5" builtinId="8"/>
    <cellStyle name="ハイパーリンク 2" xfId="51" xr:uid="{1F0D8945-74CB-4CE4-B30F-76F9DF2F36B6}"/>
    <cellStyle name="メモ 2" xfId="36" xr:uid="{00000000-0005-0000-0000-00001C000000}"/>
    <cellStyle name="リンク セル 2" xfId="37" xr:uid="{00000000-0005-0000-0000-00001D000000}"/>
    <cellStyle name="悪い 2" xfId="38" xr:uid="{00000000-0005-0000-0000-00001E000000}"/>
    <cellStyle name="計算 2" xfId="39" xr:uid="{00000000-0005-0000-0000-00001F000000}"/>
    <cellStyle name="警告文 2" xfId="40" xr:uid="{00000000-0005-0000-0000-000020000000}"/>
    <cellStyle name="見出し 1 2" xfId="41" xr:uid="{00000000-0005-0000-0000-000021000000}"/>
    <cellStyle name="見出し 2 2" xfId="42" xr:uid="{00000000-0005-0000-0000-000022000000}"/>
    <cellStyle name="見出し 3 2" xfId="43" xr:uid="{00000000-0005-0000-0000-000023000000}"/>
    <cellStyle name="見出し 4 2" xfId="44" xr:uid="{00000000-0005-0000-0000-000024000000}"/>
    <cellStyle name="集計 2" xfId="45" xr:uid="{00000000-0005-0000-0000-000025000000}"/>
    <cellStyle name="出力 2" xfId="46" xr:uid="{00000000-0005-0000-0000-000026000000}"/>
    <cellStyle name="説明文 2" xfId="47" xr:uid="{00000000-0005-0000-0000-000027000000}"/>
    <cellStyle name="入力 2" xfId="48" xr:uid="{00000000-0005-0000-0000-000028000000}"/>
    <cellStyle name="標準" xfId="0" builtinId="0"/>
    <cellStyle name="標準 2" xfId="1" xr:uid="{00000000-0005-0000-0000-00002A000000}"/>
    <cellStyle name="標準 2 2" xfId="6" xr:uid="{00000000-0005-0000-0000-00002B000000}"/>
    <cellStyle name="標準 3" xfId="2" xr:uid="{00000000-0005-0000-0000-00002C000000}"/>
    <cellStyle name="標準 4" xfId="8" xr:uid="{00000000-0005-0000-0000-00002D000000}"/>
    <cellStyle name="標準 4 2" xfId="50" xr:uid="{00000000-0005-0000-0000-00002E000000}"/>
    <cellStyle name="標準_180610加算の様式" xfId="7" xr:uid="{00000000-0005-0000-0000-00002F000000}"/>
    <cellStyle name="標準_③-２加算様式（就労）" xfId="3" xr:uid="{00000000-0005-0000-0000-000030000000}"/>
    <cellStyle name="標準_総括表を変更しました（６／２３）" xfId="4" xr:uid="{00000000-0005-0000-0000-000031000000}"/>
    <cellStyle name="良い 2" xfId="49" xr:uid="{00000000-0005-0000-0000-000032000000}"/>
  </cellStyles>
  <dxfs count="27">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251DC013-5B5A-42CB-9C6B-DC922C6D1F1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8202DA4E-33B2-4B9D-AE26-09987441EEF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4B9F8D18-5E22-4886-A923-8DDE30FBECF1}"/>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775D6214-1E9F-4929-89C6-B9B62A0CDF42}"/>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56EC67BA-33BA-4BF4-85DD-2D76AFBCB04D}"/>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AB7A46D3-DF73-40B1-8A39-73E556E568A6}"/>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94295DAB-30CC-4E59-8DAA-E85168D63EE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F9DAA8A7-539A-44EF-957F-A0BCBDA13588}"/>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42ACEC7F-8720-49CF-B1DF-4B2313AA811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AC3A2F89-F37B-4FC6-BE38-370C339239E6}"/>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1771C29F-3347-4497-B5D2-8B7BCA98654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4EF13EB5-CAD6-4C26-9663-8A60292C08E4}"/>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4" name="AutoShape 1">
          <a:extLst>
            <a:ext uri="{FF2B5EF4-FFF2-40B4-BE49-F238E27FC236}">
              <a16:creationId xmlns:a16="http://schemas.microsoft.com/office/drawing/2014/main" id="{9672ECD3-2998-43E4-9498-3CFC137765EA}"/>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5" name="AutoShape 2">
          <a:extLst>
            <a:ext uri="{FF2B5EF4-FFF2-40B4-BE49-F238E27FC236}">
              <a16:creationId xmlns:a16="http://schemas.microsoft.com/office/drawing/2014/main" id="{8E9F095A-5D49-46F8-AAA8-74269508FF7E}"/>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6" name="AutoShape 1">
          <a:extLst>
            <a:ext uri="{FF2B5EF4-FFF2-40B4-BE49-F238E27FC236}">
              <a16:creationId xmlns:a16="http://schemas.microsoft.com/office/drawing/2014/main" id="{D4410F4A-0703-4177-B3A2-D18E7BAAA45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7" name="AutoShape 2">
          <a:extLst>
            <a:ext uri="{FF2B5EF4-FFF2-40B4-BE49-F238E27FC236}">
              <a16:creationId xmlns:a16="http://schemas.microsoft.com/office/drawing/2014/main" id="{92F1D286-0574-4967-8109-BB359EDC275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8" name="AutoShape 1">
          <a:extLst>
            <a:ext uri="{FF2B5EF4-FFF2-40B4-BE49-F238E27FC236}">
              <a16:creationId xmlns:a16="http://schemas.microsoft.com/office/drawing/2014/main" id="{1255E925-AB6D-49E6-AD6A-B9DB7EAE9E6E}"/>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9" name="AutoShape 2">
          <a:extLst>
            <a:ext uri="{FF2B5EF4-FFF2-40B4-BE49-F238E27FC236}">
              <a16:creationId xmlns:a16="http://schemas.microsoft.com/office/drawing/2014/main" id="{4468ED29-5CF9-4766-8371-58E631DE4FF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0" name="AutoShape 1">
          <a:extLst>
            <a:ext uri="{FF2B5EF4-FFF2-40B4-BE49-F238E27FC236}">
              <a16:creationId xmlns:a16="http://schemas.microsoft.com/office/drawing/2014/main" id="{28C7EF12-16C3-48A9-9466-D96891CC259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1" name="AutoShape 2">
          <a:extLst>
            <a:ext uri="{FF2B5EF4-FFF2-40B4-BE49-F238E27FC236}">
              <a16:creationId xmlns:a16="http://schemas.microsoft.com/office/drawing/2014/main" id="{AFF3AE0A-F6F8-4469-8AA8-47BBF2E5DF5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2" name="AutoShape 1">
          <a:extLst>
            <a:ext uri="{FF2B5EF4-FFF2-40B4-BE49-F238E27FC236}">
              <a16:creationId xmlns:a16="http://schemas.microsoft.com/office/drawing/2014/main" id="{A15879E0-692A-44DA-93F0-934B81546334}"/>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3" name="AutoShape 2">
          <a:extLst>
            <a:ext uri="{FF2B5EF4-FFF2-40B4-BE49-F238E27FC236}">
              <a16:creationId xmlns:a16="http://schemas.microsoft.com/office/drawing/2014/main" id="{4496B104-7CAA-4EB1-AAD3-3ACE019A1568}"/>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4" name="AutoShape 1">
          <a:extLst>
            <a:ext uri="{FF2B5EF4-FFF2-40B4-BE49-F238E27FC236}">
              <a16:creationId xmlns:a16="http://schemas.microsoft.com/office/drawing/2014/main" id="{6F6B80AD-5643-41B0-AD74-0201CEEDFA45}"/>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5" name="AutoShape 2">
          <a:extLst>
            <a:ext uri="{FF2B5EF4-FFF2-40B4-BE49-F238E27FC236}">
              <a16:creationId xmlns:a16="http://schemas.microsoft.com/office/drawing/2014/main" id="{35444538-7BF5-4251-B5F9-2B0C21BC1A4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6" name="AutoShape 1">
          <a:extLst>
            <a:ext uri="{FF2B5EF4-FFF2-40B4-BE49-F238E27FC236}">
              <a16:creationId xmlns:a16="http://schemas.microsoft.com/office/drawing/2014/main" id="{C9DB79D0-0844-48D4-AC06-3355C6D84FDB}"/>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7" name="AutoShape 2">
          <a:extLst>
            <a:ext uri="{FF2B5EF4-FFF2-40B4-BE49-F238E27FC236}">
              <a16:creationId xmlns:a16="http://schemas.microsoft.com/office/drawing/2014/main" id="{31C29B75-BF3F-40CF-A86E-8EE574B75E0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8" name="AutoShape 1">
          <a:extLst>
            <a:ext uri="{FF2B5EF4-FFF2-40B4-BE49-F238E27FC236}">
              <a16:creationId xmlns:a16="http://schemas.microsoft.com/office/drawing/2014/main" id="{A14D972C-9DD1-4F7D-86FD-3DAF44C5B871}"/>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9" name="AutoShape 2">
          <a:extLst>
            <a:ext uri="{FF2B5EF4-FFF2-40B4-BE49-F238E27FC236}">
              <a16:creationId xmlns:a16="http://schemas.microsoft.com/office/drawing/2014/main" id="{12FEEBFD-CEE4-41F9-9A6C-CA43F9EED58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0" name="AutoShape 1">
          <a:extLst>
            <a:ext uri="{FF2B5EF4-FFF2-40B4-BE49-F238E27FC236}">
              <a16:creationId xmlns:a16="http://schemas.microsoft.com/office/drawing/2014/main" id="{73231DC4-4425-443C-8F0A-E606DB844FF5}"/>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1" name="AutoShape 2">
          <a:extLst>
            <a:ext uri="{FF2B5EF4-FFF2-40B4-BE49-F238E27FC236}">
              <a16:creationId xmlns:a16="http://schemas.microsoft.com/office/drawing/2014/main" id="{350B9873-BE88-4900-B6A5-4A58EBE0BAF8}"/>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2" name="AutoShape 1">
          <a:extLst>
            <a:ext uri="{FF2B5EF4-FFF2-40B4-BE49-F238E27FC236}">
              <a16:creationId xmlns:a16="http://schemas.microsoft.com/office/drawing/2014/main" id="{133F4534-C0EA-4B2E-A232-208B80EAFB8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3" name="AutoShape 2">
          <a:extLst>
            <a:ext uri="{FF2B5EF4-FFF2-40B4-BE49-F238E27FC236}">
              <a16:creationId xmlns:a16="http://schemas.microsoft.com/office/drawing/2014/main" id="{4E19CCD2-84C3-4E5D-9D32-01F390C8CE3E}"/>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4" name="AutoShape 1">
          <a:extLst>
            <a:ext uri="{FF2B5EF4-FFF2-40B4-BE49-F238E27FC236}">
              <a16:creationId xmlns:a16="http://schemas.microsoft.com/office/drawing/2014/main" id="{8E64747B-9097-4229-B42E-FD5F3D128F04}"/>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5" name="AutoShape 2">
          <a:extLst>
            <a:ext uri="{FF2B5EF4-FFF2-40B4-BE49-F238E27FC236}">
              <a16:creationId xmlns:a16="http://schemas.microsoft.com/office/drawing/2014/main" id="{40F7380B-C989-4079-AFAB-0D1BFF8D311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6" name="AutoShape 1">
          <a:extLst>
            <a:ext uri="{FF2B5EF4-FFF2-40B4-BE49-F238E27FC236}">
              <a16:creationId xmlns:a16="http://schemas.microsoft.com/office/drawing/2014/main" id="{7C2ABF98-2916-4DD5-A278-E771C26FD3B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7" name="AutoShape 2">
          <a:extLst>
            <a:ext uri="{FF2B5EF4-FFF2-40B4-BE49-F238E27FC236}">
              <a16:creationId xmlns:a16="http://schemas.microsoft.com/office/drawing/2014/main" id="{E28617AF-C274-41B2-9F24-A660D2690B0A}"/>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36</xdr:col>
      <xdr:colOff>114299</xdr:colOff>
      <xdr:row>0</xdr:row>
      <xdr:rowOff>161926</xdr:rowOff>
    </xdr:from>
    <xdr:to>
      <xdr:col>40</xdr:col>
      <xdr:colOff>190500</xdr:colOff>
      <xdr:row>1</xdr:row>
      <xdr:rowOff>123825</xdr:rowOff>
    </xdr:to>
    <xdr:sp macro="" textlink="">
      <xdr:nvSpPr>
        <xdr:cNvPr id="38" name="正方形/長方形 37">
          <a:hlinkClick xmlns:r="http://schemas.openxmlformats.org/officeDocument/2006/relationships" r:id="rId1"/>
          <a:extLst>
            <a:ext uri="{FF2B5EF4-FFF2-40B4-BE49-F238E27FC236}">
              <a16:creationId xmlns:a16="http://schemas.microsoft.com/office/drawing/2014/main" id="{6687DE04-11C2-48DF-A600-A6583F460D41}"/>
            </a:ext>
          </a:extLst>
        </xdr:cNvPr>
        <xdr:cNvSpPr/>
      </xdr:nvSpPr>
      <xdr:spPr>
        <a:xfrm>
          <a:off x="24803099" y="161926"/>
          <a:ext cx="2819401" cy="133349"/>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37</xdr:col>
      <xdr:colOff>0</xdr:colOff>
      <xdr:row>105</xdr:row>
      <xdr:rowOff>0</xdr:rowOff>
    </xdr:from>
    <xdr:to>
      <xdr:col>40</xdr:col>
      <xdr:colOff>280460</xdr:colOff>
      <xdr:row>106</xdr:row>
      <xdr:rowOff>7408</xdr:rowOff>
    </xdr:to>
    <xdr:sp macro="" textlink="">
      <xdr:nvSpPr>
        <xdr:cNvPr id="39" name="正方形/長方形 38">
          <a:hlinkClick xmlns:r="http://schemas.openxmlformats.org/officeDocument/2006/relationships" r:id="rId1"/>
          <a:extLst>
            <a:ext uri="{FF2B5EF4-FFF2-40B4-BE49-F238E27FC236}">
              <a16:creationId xmlns:a16="http://schemas.microsoft.com/office/drawing/2014/main" id="{E6E61CD1-F5C3-4928-AFC3-24E31AF6CA8A}"/>
            </a:ext>
          </a:extLst>
        </xdr:cNvPr>
        <xdr:cNvSpPr/>
      </xdr:nvSpPr>
      <xdr:spPr>
        <a:xfrm>
          <a:off x="25374600" y="18002250"/>
          <a:ext cx="2337860" cy="178858"/>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36</xdr:col>
      <xdr:colOff>0</xdr:colOff>
      <xdr:row>1</xdr:row>
      <xdr:rowOff>0</xdr:rowOff>
    </xdr:from>
    <xdr:to>
      <xdr:col>40</xdr:col>
      <xdr:colOff>76201</xdr:colOff>
      <xdr:row>1</xdr:row>
      <xdr:rowOff>276224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F18A6A1-E2C0-464F-8CF1-BA426A5B6C50}"/>
            </a:ext>
          </a:extLst>
        </xdr:cNvPr>
        <xdr:cNvSpPr/>
      </xdr:nvSpPr>
      <xdr:spPr>
        <a:xfrm>
          <a:off x="7200900" y="2667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36</xdr:col>
      <xdr:colOff>0</xdr:colOff>
      <xdr:row>27</xdr:row>
      <xdr:rowOff>0</xdr:rowOff>
    </xdr:from>
    <xdr:to>
      <xdr:col>40</xdr:col>
      <xdr:colOff>76201</xdr:colOff>
      <xdr:row>28</xdr:row>
      <xdr:rowOff>38099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C0994B1-D4B6-4B30-B2AA-147EE4FC77CA}"/>
            </a:ext>
          </a:extLst>
        </xdr:cNvPr>
        <xdr:cNvSpPr/>
      </xdr:nvSpPr>
      <xdr:spPr>
        <a:xfrm>
          <a:off x="7200900" y="82486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a:extLst>
            <a:ext uri="{FF2B5EF4-FFF2-40B4-BE49-F238E27FC236}">
              <a16:creationId xmlns:a16="http://schemas.microsoft.com/office/drawing/2014/main" id="{00000000-0008-0000-0E00-000002000000}"/>
            </a:ext>
          </a:extLst>
        </xdr:cNvPr>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a:extLst>
            <a:ext uri="{FF2B5EF4-FFF2-40B4-BE49-F238E27FC236}">
              <a16:creationId xmlns:a16="http://schemas.microsoft.com/office/drawing/2014/main" id="{00000000-0008-0000-0F00-000002000000}"/>
            </a:ext>
          </a:extLst>
        </xdr:cNvPr>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1200-000002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1200-000003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1</xdr:row>
      <xdr:rowOff>57150</xdr:rowOff>
    </xdr:from>
    <xdr:to>
      <xdr:col>7</xdr:col>
      <xdr:colOff>295276</xdr:colOff>
      <xdr:row>1</xdr:row>
      <xdr:rowOff>333374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3B6EC290-AAF6-43B1-8BCF-41A4856AD7AA}"/>
            </a:ext>
          </a:extLst>
        </xdr:cNvPr>
        <xdr:cNvSpPr/>
      </xdr:nvSpPr>
      <xdr:spPr>
        <a:xfrm>
          <a:off x="6048375" y="2857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6</xdr:col>
      <xdr:colOff>114300</xdr:colOff>
      <xdr:row>11</xdr:row>
      <xdr:rowOff>809625</xdr:rowOff>
    </xdr:from>
    <xdr:to>
      <xdr:col>7</xdr:col>
      <xdr:colOff>304801</xdr:colOff>
      <xdr:row>13</xdr:row>
      <xdr:rowOff>85724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F0F56F76-41A7-45EB-A819-F070D4F9440B}"/>
            </a:ext>
          </a:extLst>
        </xdr:cNvPr>
        <xdr:cNvSpPr/>
      </xdr:nvSpPr>
      <xdr:spPr>
        <a:xfrm>
          <a:off x="6057900" y="70961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83820</xdr:colOff>
      <xdr:row>18</xdr:row>
      <xdr:rowOff>342900</xdr:rowOff>
    </xdr:from>
    <xdr:to>
      <xdr:col>5</xdr:col>
      <xdr:colOff>441960</xdr:colOff>
      <xdr:row>18</xdr:row>
      <xdr:rowOff>342900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4808220" y="76733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83820</xdr:colOff>
      <xdr:row>24</xdr:row>
      <xdr:rowOff>434340</xdr:rowOff>
    </xdr:from>
    <xdr:to>
      <xdr:col>5</xdr:col>
      <xdr:colOff>441960</xdr:colOff>
      <xdr:row>24</xdr:row>
      <xdr:rowOff>434340</xdr:rowOff>
    </xdr:to>
    <xdr:sp macro="" textlink="">
      <xdr:nvSpPr>
        <xdr:cNvPr id="3" name="Line 2">
          <a:extLst>
            <a:ext uri="{FF2B5EF4-FFF2-40B4-BE49-F238E27FC236}">
              <a16:creationId xmlns:a16="http://schemas.microsoft.com/office/drawing/2014/main" id="{00000000-0008-0000-1600-000003000000}"/>
            </a:ext>
          </a:extLst>
        </xdr:cNvPr>
        <xdr:cNvSpPr>
          <a:spLocks noChangeShapeType="1"/>
        </xdr:cNvSpPr>
      </xdr:nvSpPr>
      <xdr:spPr bwMode="auto">
        <a:xfrm>
          <a:off x="4808220" y="97688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12</xdr:row>
      <xdr:rowOff>312420</xdr:rowOff>
    </xdr:from>
    <xdr:to>
      <xdr:col>5</xdr:col>
      <xdr:colOff>434340</xdr:colOff>
      <xdr:row>12</xdr:row>
      <xdr:rowOff>312420</xdr:rowOff>
    </xdr:to>
    <xdr:sp macro="" textlink="">
      <xdr:nvSpPr>
        <xdr:cNvPr id="4" name="Line 1">
          <a:extLst>
            <a:ext uri="{FF2B5EF4-FFF2-40B4-BE49-F238E27FC236}">
              <a16:creationId xmlns:a16="http://schemas.microsoft.com/office/drawing/2014/main" id="{00000000-0008-0000-1600-000004000000}"/>
            </a:ext>
          </a:extLst>
        </xdr:cNvPr>
        <xdr:cNvSpPr>
          <a:spLocks noChangeShapeType="1"/>
        </xdr:cNvSpPr>
      </xdr:nvSpPr>
      <xdr:spPr bwMode="auto">
        <a:xfrm>
          <a:off x="4800600" y="563880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161925</xdr:colOff>
      <xdr:row>1</xdr:row>
      <xdr:rowOff>95250</xdr:rowOff>
    </xdr:from>
    <xdr:to>
      <xdr:col>9</xdr:col>
      <xdr:colOff>352426</xdr:colOff>
      <xdr:row>2</xdr:row>
      <xdr:rowOff>19049</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9601683-82B8-4308-89FA-4B97C3C865F7}"/>
            </a:ext>
          </a:extLst>
        </xdr:cNvPr>
        <xdr:cNvSpPr/>
      </xdr:nvSpPr>
      <xdr:spPr>
        <a:xfrm>
          <a:off x="8848725" y="3143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8</xdr:col>
      <xdr:colOff>257175</xdr:colOff>
      <xdr:row>38</xdr:row>
      <xdr:rowOff>57150</xdr:rowOff>
    </xdr:from>
    <xdr:to>
      <xdr:col>9</xdr:col>
      <xdr:colOff>447676</xdr:colOff>
      <xdr:row>39</xdr:row>
      <xdr:rowOff>114299</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2F26F24B-AD25-404C-BF74-DA053B9EF1A0}"/>
            </a:ext>
          </a:extLst>
        </xdr:cNvPr>
        <xdr:cNvSpPr/>
      </xdr:nvSpPr>
      <xdr:spPr>
        <a:xfrm>
          <a:off x="8943975" y="128301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127635</xdr:colOff>
      <xdr:row>7</xdr:row>
      <xdr:rowOff>2285999</xdr:rowOff>
    </xdr:from>
    <xdr:to>
      <xdr:col>5</xdr:col>
      <xdr:colOff>615640</xdr:colOff>
      <xdr:row>7</xdr:row>
      <xdr:rowOff>2924174</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1872615" y="5669279"/>
          <a:ext cx="3520765"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118110</xdr:colOff>
      <xdr:row>9</xdr:row>
      <xdr:rowOff>876300</xdr:rowOff>
    </xdr:from>
    <xdr:to>
      <xdr:col>5</xdr:col>
      <xdr:colOff>607668</xdr:colOff>
      <xdr:row>9</xdr:row>
      <xdr:rowOff>1400176</xdr:rowOff>
    </xdr:to>
    <xdr:sp macro="" textlink="">
      <xdr:nvSpPr>
        <xdr:cNvPr id="3" name="大かっこ 2">
          <a:extLst>
            <a:ext uri="{FF2B5EF4-FFF2-40B4-BE49-F238E27FC236}">
              <a16:creationId xmlns:a16="http://schemas.microsoft.com/office/drawing/2014/main" id="{00000000-0008-0000-1800-000003000000}"/>
            </a:ext>
          </a:extLst>
        </xdr:cNvPr>
        <xdr:cNvSpPr/>
      </xdr:nvSpPr>
      <xdr:spPr>
        <a:xfrm>
          <a:off x="1863090" y="8237220"/>
          <a:ext cx="3522318"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8</xdr:col>
      <xdr:colOff>238125</xdr:colOff>
      <xdr:row>0</xdr:row>
      <xdr:rowOff>342900</xdr:rowOff>
    </xdr:from>
    <xdr:to>
      <xdr:col>10</xdr:col>
      <xdr:colOff>638176</xdr:colOff>
      <xdr:row>1</xdr:row>
      <xdr:rowOff>266699</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E91CFCBF-2E35-4738-AA6F-3622C55F09ED}"/>
            </a:ext>
          </a:extLst>
        </xdr:cNvPr>
        <xdr:cNvSpPr/>
      </xdr:nvSpPr>
      <xdr:spPr>
        <a:xfrm>
          <a:off x="7620000" y="3429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8</xdr:col>
      <xdr:colOff>238125</xdr:colOff>
      <xdr:row>12</xdr:row>
      <xdr:rowOff>295275</xdr:rowOff>
    </xdr:from>
    <xdr:to>
      <xdr:col>10</xdr:col>
      <xdr:colOff>638176</xdr:colOff>
      <xdr:row>13</xdr:row>
      <xdr:rowOff>123824</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66C603D4-D8E3-4058-A09C-E3F47C571B77}"/>
            </a:ext>
          </a:extLst>
        </xdr:cNvPr>
        <xdr:cNvSpPr/>
      </xdr:nvSpPr>
      <xdr:spPr>
        <a:xfrm>
          <a:off x="7620000" y="95916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1900-000002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1900-000003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0</xdr:row>
      <xdr:rowOff>257175</xdr:rowOff>
    </xdr:from>
    <xdr:to>
      <xdr:col>39</xdr:col>
      <xdr:colOff>276226</xdr:colOff>
      <xdr:row>1</xdr:row>
      <xdr:rowOff>266699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B05E8CAB-F608-4DC1-A3F6-5F9C47ECF181}"/>
            </a:ext>
          </a:extLst>
        </xdr:cNvPr>
        <xdr:cNvSpPr/>
      </xdr:nvSpPr>
      <xdr:spPr>
        <a:xfrm>
          <a:off x="7210425" y="2571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35</xdr:col>
      <xdr:colOff>190500</xdr:colOff>
      <xdr:row>32</xdr:row>
      <xdr:rowOff>514350</xdr:rowOff>
    </xdr:from>
    <xdr:to>
      <xdr:col>39</xdr:col>
      <xdr:colOff>266701</xdr:colOff>
      <xdr:row>34</xdr:row>
      <xdr:rowOff>28574</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C51E3703-6996-4A32-9916-7336DB7B4405}"/>
            </a:ext>
          </a:extLst>
        </xdr:cNvPr>
        <xdr:cNvSpPr/>
      </xdr:nvSpPr>
      <xdr:spPr>
        <a:xfrm>
          <a:off x="7200900" y="100679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36</xdr:col>
      <xdr:colOff>0</xdr:colOff>
      <xdr:row>1</xdr:row>
      <xdr:rowOff>19050</xdr:rowOff>
    </xdr:from>
    <xdr:to>
      <xdr:col>39</xdr:col>
      <xdr:colOff>276226</xdr:colOff>
      <xdr:row>2</xdr:row>
      <xdr:rowOff>28574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B77ECD9-8103-4E13-AF84-D83DE339235A}"/>
            </a:ext>
          </a:extLst>
        </xdr:cNvPr>
        <xdr:cNvSpPr/>
      </xdr:nvSpPr>
      <xdr:spPr>
        <a:xfrm>
          <a:off x="7019925" y="2857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35</xdr:col>
      <xdr:colOff>114300</xdr:colOff>
      <xdr:row>26</xdr:row>
      <xdr:rowOff>152400</xdr:rowOff>
    </xdr:from>
    <xdr:to>
      <xdr:col>39</xdr:col>
      <xdr:colOff>190501</xdr:colOff>
      <xdr:row>27</xdr:row>
      <xdr:rowOff>123824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373A0C2-1BB5-4B80-9B3F-899D9903F5C0}"/>
            </a:ext>
          </a:extLst>
        </xdr:cNvPr>
        <xdr:cNvSpPr/>
      </xdr:nvSpPr>
      <xdr:spPr>
        <a:xfrm>
          <a:off x="6934200" y="76581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266699</xdr:colOff>
      <xdr:row>18</xdr:row>
      <xdr:rowOff>0</xdr:rowOff>
    </xdr:from>
    <xdr:to>
      <xdr:col>16</xdr:col>
      <xdr:colOff>180974</xdr:colOff>
      <xdr:row>21</xdr:row>
      <xdr:rowOff>0</xdr:rowOff>
    </xdr:to>
    <xdr:sp macro="" textlink="">
      <xdr:nvSpPr>
        <xdr:cNvPr id="2" name="線吹き出し 2 (枠付き) 1">
          <a:extLst>
            <a:ext uri="{FF2B5EF4-FFF2-40B4-BE49-F238E27FC236}">
              <a16:creationId xmlns:a16="http://schemas.microsoft.com/office/drawing/2014/main" id="{00000000-0008-0000-1B00-000002000000}"/>
            </a:ext>
          </a:extLst>
        </xdr:cNvPr>
        <xdr:cNvSpPr/>
      </xdr:nvSpPr>
      <xdr:spPr>
        <a:xfrm>
          <a:off x="8905874" y="4419600"/>
          <a:ext cx="1971675" cy="609600"/>
        </a:xfrm>
        <a:prstGeom prst="borderCallout2">
          <a:avLst>
            <a:gd name="adj1" fmla="val 18750"/>
            <a:gd name="adj2" fmla="val -8333"/>
            <a:gd name="adj3" fmla="val 18750"/>
            <a:gd name="adj4" fmla="val -16667"/>
            <a:gd name="adj5" fmla="val -24167"/>
            <a:gd name="adj6" fmla="val -5716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合計が原則日数を超えないようにしてください。</a:t>
          </a:r>
          <a:endParaRPr kumimoji="1" lang="en-US" altLang="ja-JP" sz="1100"/>
        </a:p>
      </xdr:txBody>
    </xdr:sp>
    <xdr:clientData/>
  </xdr:twoCellAnchor>
  <xdr:twoCellAnchor>
    <xdr:from>
      <xdr:col>6</xdr:col>
      <xdr:colOff>171450</xdr:colOff>
      <xdr:row>1</xdr:row>
      <xdr:rowOff>28575</xdr:rowOff>
    </xdr:from>
    <xdr:to>
      <xdr:col>7</xdr:col>
      <xdr:colOff>361951</xdr:colOff>
      <xdr:row>1</xdr:row>
      <xdr:rowOff>304799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56ADD041-64F0-4152-B75E-1D632ABAD01A}"/>
            </a:ext>
          </a:extLst>
        </xdr:cNvPr>
        <xdr:cNvSpPr/>
      </xdr:nvSpPr>
      <xdr:spPr>
        <a:xfrm>
          <a:off x="4010025" y="2000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78</xdr:row>
      <xdr:rowOff>0</xdr:rowOff>
    </xdr:from>
    <xdr:to>
      <xdr:col>0</xdr:col>
      <xdr:colOff>0</xdr:colOff>
      <xdr:row>78</xdr:row>
      <xdr:rowOff>0</xdr:rowOff>
    </xdr:to>
    <xdr:sp macro="" textlink="">
      <xdr:nvSpPr>
        <xdr:cNvPr id="2" name="AutoShape 1">
          <a:extLst>
            <a:ext uri="{FF2B5EF4-FFF2-40B4-BE49-F238E27FC236}">
              <a16:creationId xmlns:a16="http://schemas.microsoft.com/office/drawing/2014/main" id="{A451C840-7776-4A1A-91F5-D82C72EF5910}"/>
            </a:ext>
          </a:extLst>
        </xdr:cNvPr>
        <xdr:cNvSpPr>
          <a:spLocks noChangeArrowheads="1"/>
        </xdr:cNvSpPr>
      </xdr:nvSpPr>
      <xdr:spPr bwMode="auto">
        <a:xfrm>
          <a:off x="0" y="10544175"/>
          <a:ext cx="0" cy="0"/>
        </a:xfrm>
        <a:prstGeom prst="bracketPair">
          <a:avLst>
            <a:gd name="adj" fmla="val 16667"/>
          </a:avLst>
        </a:prstGeom>
        <a:noFill/>
        <a:ln w="12700">
          <a:solidFill>
            <a:srgbClr val="000000"/>
          </a:solidFill>
          <a:round/>
          <a:headEnd/>
          <a:tailEnd/>
        </a:ln>
      </xdr:spPr>
    </xdr:sp>
    <xdr:clientData/>
  </xdr:twoCellAnchor>
  <xdr:twoCellAnchor>
    <xdr:from>
      <xdr:col>0</xdr:col>
      <xdr:colOff>0</xdr:colOff>
      <xdr:row>78</xdr:row>
      <xdr:rowOff>0</xdr:rowOff>
    </xdr:from>
    <xdr:to>
      <xdr:col>0</xdr:col>
      <xdr:colOff>0</xdr:colOff>
      <xdr:row>78</xdr:row>
      <xdr:rowOff>0</xdr:rowOff>
    </xdr:to>
    <xdr:sp macro="" textlink="">
      <xdr:nvSpPr>
        <xdr:cNvPr id="3" name="AutoShape 2">
          <a:extLst>
            <a:ext uri="{FF2B5EF4-FFF2-40B4-BE49-F238E27FC236}">
              <a16:creationId xmlns:a16="http://schemas.microsoft.com/office/drawing/2014/main" id="{1DFA9478-D325-4B2E-953E-7E06B7593A56}"/>
            </a:ext>
          </a:extLst>
        </xdr:cNvPr>
        <xdr:cNvSpPr>
          <a:spLocks noChangeArrowheads="1"/>
        </xdr:cNvSpPr>
      </xdr:nvSpPr>
      <xdr:spPr bwMode="auto">
        <a:xfrm>
          <a:off x="0" y="10544175"/>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78</xdr:row>
      <xdr:rowOff>0</xdr:rowOff>
    </xdr:from>
    <xdr:to>
      <xdr:col>0</xdr:col>
      <xdr:colOff>0</xdr:colOff>
      <xdr:row>78</xdr:row>
      <xdr:rowOff>0</xdr:rowOff>
    </xdr:to>
    <xdr:sp macro="" textlink="">
      <xdr:nvSpPr>
        <xdr:cNvPr id="4" name="AutoShape 3">
          <a:extLst>
            <a:ext uri="{FF2B5EF4-FFF2-40B4-BE49-F238E27FC236}">
              <a16:creationId xmlns:a16="http://schemas.microsoft.com/office/drawing/2014/main" id="{06B2D157-475E-4481-96F8-1716B322B92E}"/>
            </a:ext>
          </a:extLst>
        </xdr:cNvPr>
        <xdr:cNvSpPr>
          <a:spLocks noChangeArrowheads="1"/>
        </xdr:cNvSpPr>
      </xdr:nvSpPr>
      <xdr:spPr bwMode="auto">
        <a:xfrm>
          <a:off x="0" y="10544175"/>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78</xdr:row>
      <xdr:rowOff>0</xdr:rowOff>
    </xdr:from>
    <xdr:to>
      <xdr:col>0</xdr:col>
      <xdr:colOff>0</xdr:colOff>
      <xdr:row>78</xdr:row>
      <xdr:rowOff>0</xdr:rowOff>
    </xdr:to>
    <xdr:sp macro="" textlink="">
      <xdr:nvSpPr>
        <xdr:cNvPr id="5" name="AutoShape 4">
          <a:extLst>
            <a:ext uri="{FF2B5EF4-FFF2-40B4-BE49-F238E27FC236}">
              <a16:creationId xmlns:a16="http://schemas.microsoft.com/office/drawing/2014/main" id="{2E41BA3C-92C1-4009-B514-CB77F73B4159}"/>
            </a:ext>
          </a:extLst>
        </xdr:cNvPr>
        <xdr:cNvSpPr>
          <a:spLocks noChangeArrowheads="1"/>
        </xdr:cNvSpPr>
      </xdr:nvSpPr>
      <xdr:spPr bwMode="auto">
        <a:xfrm>
          <a:off x="0" y="10544175"/>
          <a:ext cx="0" cy="0"/>
        </a:xfrm>
        <a:prstGeom prst="bracketPair">
          <a:avLst>
            <a:gd name="adj" fmla="val 16667"/>
          </a:avLst>
        </a:prstGeom>
        <a:noFill/>
        <a:ln w="9525">
          <a:solidFill>
            <a:srgbClr val="000000"/>
          </a:solidFill>
          <a:round/>
          <a:headEnd/>
          <a:tailEnd/>
        </a:ln>
      </xdr:spPr>
    </xdr:sp>
    <xdr:clientData/>
  </xdr:twoCellAnchor>
  <xdr:twoCellAnchor>
    <xdr:from>
      <xdr:col>16</xdr:col>
      <xdr:colOff>133350</xdr:colOff>
      <xdr:row>94</xdr:row>
      <xdr:rowOff>9525</xdr:rowOff>
    </xdr:from>
    <xdr:to>
      <xdr:col>26</xdr:col>
      <xdr:colOff>114300</xdr:colOff>
      <xdr:row>96</xdr:row>
      <xdr:rowOff>9525</xdr:rowOff>
    </xdr:to>
    <xdr:sp macro="" textlink="">
      <xdr:nvSpPr>
        <xdr:cNvPr id="6" name="AutoShape 5">
          <a:extLst>
            <a:ext uri="{FF2B5EF4-FFF2-40B4-BE49-F238E27FC236}">
              <a16:creationId xmlns:a16="http://schemas.microsoft.com/office/drawing/2014/main" id="{72192EDC-0A91-4DD9-8B08-0D78A7C544B4}"/>
            </a:ext>
          </a:extLst>
        </xdr:cNvPr>
        <xdr:cNvSpPr>
          <a:spLocks noChangeArrowheads="1"/>
        </xdr:cNvSpPr>
      </xdr:nvSpPr>
      <xdr:spPr bwMode="auto">
        <a:xfrm>
          <a:off x="4781550" y="12249150"/>
          <a:ext cx="2743200" cy="457200"/>
        </a:xfrm>
        <a:prstGeom prst="bracketPair">
          <a:avLst>
            <a:gd name="adj" fmla="val 7500"/>
          </a:avLst>
        </a:prstGeom>
        <a:noFill/>
        <a:ln w="12700">
          <a:solidFill>
            <a:srgbClr val="000000"/>
          </a:solidFill>
          <a:round/>
          <a:headEnd/>
          <a:tailEnd/>
        </a:ln>
      </xdr:spPr>
    </xdr:sp>
    <xdr:clientData/>
  </xdr:twoCellAnchor>
  <xdr:twoCellAnchor>
    <xdr:from>
      <xdr:col>39</xdr:col>
      <xdr:colOff>457200</xdr:colOff>
      <xdr:row>91</xdr:row>
      <xdr:rowOff>142875</xdr:rowOff>
    </xdr:from>
    <xdr:to>
      <xdr:col>39</xdr:col>
      <xdr:colOff>502919</xdr:colOff>
      <xdr:row>91</xdr:row>
      <xdr:rowOff>188594</xdr:rowOff>
    </xdr:to>
    <xdr:sp macro="" textlink="">
      <xdr:nvSpPr>
        <xdr:cNvPr id="7" name="大かっこ 6">
          <a:extLst>
            <a:ext uri="{FF2B5EF4-FFF2-40B4-BE49-F238E27FC236}">
              <a16:creationId xmlns:a16="http://schemas.microsoft.com/office/drawing/2014/main" id="{6435766E-875D-4292-92D1-CE8BCA530936}"/>
            </a:ext>
          </a:extLst>
        </xdr:cNvPr>
        <xdr:cNvSpPr/>
      </xdr:nvSpPr>
      <xdr:spPr>
        <a:xfrm>
          <a:off x="11068050" y="12087225"/>
          <a:ext cx="45719" cy="4571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0</xdr:colOff>
      <xdr:row>1</xdr:row>
      <xdr:rowOff>0</xdr:rowOff>
    </xdr:from>
    <xdr:to>
      <xdr:col>37</xdr:col>
      <xdr:colOff>8468</xdr:colOff>
      <xdr:row>1</xdr:row>
      <xdr:rowOff>276224</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B7CF6602-AE41-4F77-AE12-173041BD285C}"/>
            </a:ext>
          </a:extLst>
        </xdr:cNvPr>
        <xdr:cNvSpPr/>
      </xdr:nvSpPr>
      <xdr:spPr>
        <a:xfrm>
          <a:off x="9228667" y="243417"/>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33</xdr:col>
      <xdr:colOff>0</xdr:colOff>
      <xdr:row>97</xdr:row>
      <xdr:rowOff>127000</xdr:rowOff>
    </xdr:from>
    <xdr:to>
      <xdr:col>37</xdr:col>
      <xdr:colOff>8468</xdr:colOff>
      <xdr:row>98</xdr:row>
      <xdr:rowOff>191558</xdr:rowOff>
    </xdr:to>
    <xdr:sp macro="" textlink="">
      <xdr:nvSpPr>
        <xdr:cNvPr id="9" name="正方形/長方形 8">
          <a:hlinkClick xmlns:r="http://schemas.openxmlformats.org/officeDocument/2006/relationships" r:id="rId1"/>
          <a:extLst>
            <a:ext uri="{FF2B5EF4-FFF2-40B4-BE49-F238E27FC236}">
              <a16:creationId xmlns:a16="http://schemas.microsoft.com/office/drawing/2014/main" id="{D6976DE1-55E3-4F44-819C-57F251FF7D6C}"/>
            </a:ext>
          </a:extLst>
        </xdr:cNvPr>
        <xdr:cNvSpPr/>
      </xdr:nvSpPr>
      <xdr:spPr>
        <a:xfrm>
          <a:off x="9228667" y="13165667"/>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1</xdr:row>
      <xdr:rowOff>0</xdr:rowOff>
    </xdr:from>
    <xdr:to>
      <xdr:col>44</xdr:col>
      <xdr:colOff>19051</xdr:colOff>
      <xdr:row>2</xdr:row>
      <xdr:rowOff>114299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B1A83BB-B6DD-4BC4-80AF-2478F2E3A2A4}"/>
            </a:ext>
          </a:extLst>
        </xdr:cNvPr>
        <xdr:cNvSpPr/>
      </xdr:nvSpPr>
      <xdr:spPr>
        <a:xfrm>
          <a:off x="6972300" y="1714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39</xdr:col>
      <xdr:colOff>9525</xdr:colOff>
      <xdr:row>49</xdr:row>
      <xdr:rowOff>885825</xdr:rowOff>
    </xdr:from>
    <xdr:to>
      <xdr:col>44</xdr:col>
      <xdr:colOff>28576</xdr:colOff>
      <xdr:row>49</xdr:row>
      <xdr:rowOff>1162049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37581F74-9C1D-4C8C-8EA7-D2C5E5FB4B09}"/>
            </a:ext>
          </a:extLst>
        </xdr:cNvPr>
        <xdr:cNvSpPr/>
      </xdr:nvSpPr>
      <xdr:spPr>
        <a:xfrm>
          <a:off x="6981825" y="96107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1</xdr:colOff>
      <xdr:row>2</xdr:row>
      <xdr:rowOff>57149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5BC7770-DEEE-40EB-BF49-5E70F1505332}"/>
            </a:ext>
          </a:extLst>
        </xdr:cNvPr>
        <xdr:cNvSpPr/>
      </xdr:nvSpPr>
      <xdr:spPr>
        <a:xfrm>
          <a:off x="7562850" y="2190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47625</xdr:colOff>
      <xdr:row>6</xdr:row>
      <xdr:rowOff>19050</xdr:rowOff>
    </xdr:from>
    <xdr:to>
      <xdr:col>33</xdr:col>
      <xdr:colOff>57150</xdr:colOff>
      <xdr:row>7</xdr:row>
      <xdr:rowOff>200025</xdr:rowOff>
    </xdr:to>
    <xdr:sp macro="" textlink="">
      <xdr:nvSpPr>
        <xdr:cNvPr id="2" name="大かっこ 1">
          <a:extLst>
            <a:ext uri="{FF2B5EF4-FFF2-40B4-BE49-F238E27FC236}">
              <a16:creationId xmlns:a16="http://schemas.microsoft.com/office/drawing/2014/main" id="{A8C8EBE7-61DC-4AD0-B2CF-D14934CBAD21}"/>
            </a:ext>
          </a:extLst>
        </xdr:cNvPr>
        <xdr:cNvSpPr/>
      </xdr:nvSpPr>
      <xdr:spPr>
        <a:xfrm>
          <a:off x="15506700" y="1924050"/>
          <a:ext cx="8239125" cy="400050"/>
        </a:xfrm>
        <a:prstGeom prst="bracketPair">
          <a:avLst/>
        </a:prstGeom>
        <a:ln w="158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276225</xdr:colOff>
      <xdr:row>0</xdr:row>
      <xdr:rowOff>247650</xdr:rowOff>
    </xdr:from>
    <xdr:to>
      <xdr:col>10</xdr:col>
      <xdr:colOff>466726</xdr:colOff>
      <xdr:row>1</xdr:row>
      <xdr:rowOff>247649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BA4DF02F-0EEA-4BAD-99BD-FD8C85C04EDD}"/>
            </a:ext>
          </a:extLst>
        </xdr:cNvPr>
        <xdr:cNvSpPr/>
      </xdr:nvSpPr>
      <xdr:spPr>
        <a:xfrm>
          <a:off x="7505700" y="2476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9</xdr:col>
      <xdr:colOff>209550</xdr:colOff>
      <xdr:row>41</xdr:row>
      <xdr:rowOff>333375</xdr:rowOff>
    </xdr:from>
    <xdr:to>
      <xdr:col>10</xdr:col>
      <xdr:colOff>400051</xdr:colOff>
      <xdr:row>41</xdr:row>
      <xdr:rowOff>609599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C30370B1-3ABA-4B72-AB6E-3494E967DB8B}"/>
            </a:ext>
          </a:extLst>
        </xdr:cNvPr>
        <xdr:cNvSpPr/>
      </xdr:nvSpPr>
      <xdr:spPr>
        <a:xfrm>
          <a:off x="7439025" y="100203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152400</xdr:colOff>
      <xdr:row>1</xdr:row>
      <xdr:rowOff>104775</xdr:rowOff>
    </xdr:from>
    <xdr:to>
      <xdr:col>9</xdr:col>
      <xdr:colOff>342901</xdr:colOff>
      <xdr:row>1</xdr:row>
      <xdr:rowOff>380999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90AD952-2EBF-4D85-B7DD-4B9C67CB703F}"/>
            </a:ext>
          </a:extLst>
        </xdr:cNvPr>
        <xdr:cNvSpPr/>
      </xdr:nvSpPr>
      <xdr:spPr>
        <a:xfrm>
          <a:off x="8201025" y="2857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8</xdr:col>
      <xdr:colOff>228600</xdr:colOff>
      <xdr:row>32</xdr:row>
      <xdr:rowOff>38100</xdr:rowOff>
    </xdr:from>
    <xdr:to>
      <xdr:col>9</xdr:col>
      <xdr:colOff>419101</xdr:colOff>
      <xdr:row>32</xdr:row>
      <xdr:rowOff>314324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84BC5BA-BE7D-4D63-976F-740AB78B7615}"/>
            </a:ext>
          </a:extLst>
        </xdr:cNvPr>
        <xdr:cNvSpPr/>
      </xdr:nvSpPr>
      <xdr:spPr>
        <a:xfrm>
          <a:off x="8277225" y="100774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0</xdr:colOff>
      <xdr:row>1</xdr:row>
      <xdr:rowOff>0</xdr:rowOff>
    </xdr:from>
    <xdr:to>
      <xdr:col>40</xdr:col>
      <xdr:colOff>476251</xdr:colOff>
      <xdr:row>2</xdr:row>
      <xdr:rowOff>9524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862030E-808F-47D3-841E-3C3991EFF43F}"/>
            </a:ext>
          </a:extLst>
        </xdr:cNvPr>
        <xdr:cNvSpPr/>
      </xdr:nvSpPr>
      <xdr:spPr>
        <a:xfrm>
          <a:off x="7639050" y="2667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38</xdr:col>
      <xdr:colOff>0</xdr:colOff>
      <xdr:row>40</xdr:row>
      <xdr:rowOff>0</xdr:rowOff>
    </xdr:from>
    <xdr:to>
      <xdr:col>40</xdr:col>
      <xdr:colOff>476251</xdr:colOff>
      <xdr:row>41</xdr:row>
      <xdr:rowOff>47624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D99A56CA-D246-4785-B3F3-0DF8E90C5769}"/>
            </a:ext>
          </a:extLst>
        </xdr:cNvPr>
        <xdr:cNvSpPr/>
      </xdr:nvSpPr>
      <xdr:spPr>
        <a:xfrm>
          <a:off x="7639050" y="108680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34</xdr:col>
      <xdr:colOff>161925</xdr:colOff>
      <xdr:row>1</xdr:row>
      <xdr:rowOff>133350</xdr:rowOff>
    </xdr:from>
    <xdr:to>
      <xdr:col>35</xdr:col>
      <xdr:colOff>352426</xdr:colOff>
      <xdr:row>2</xdr:row>
      <xdr:rowOff>152399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10246D9-7DB2-40CC-A16E-1A3BADB1A2B0}"/>
            </a:ext>
          </a:extLst>
        </xdr:cNvPr>
        <xdr:cNvSpPr/>
      </xdr:nvSpPr>
      <xdr:spPr>
        <a:xfrm>
          <a:off x="6638925" y="3905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180975</xdr:colOff>
      <xdr:row>1</xdr:row>
      <xdr:rowOff>85725</xdr:rowOff>
    </xdr:from>
    <xdr:to>
      <xdr:col>15</xdr:col>
      <xdr:colOff>371476</xdr:colOff>
      <xdr:row>2</xdr:row>
      <xdr:rowOff>19049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0BBE017-613D-4238-94D4-70B37B2B9D22}"/>
            </a:ext>
          </a:extLst>
        </xdr:cNvPr>
        <xdr:cNvSpPr/>
      </xdr:nvSpPr>
      <xdr:spPr>
        <a:xfrm>
          <a:off x="10010775" y="2571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osaka-roudoukyoku.jsite.mhlw.go.jp/jirei_toukei/saitei_chingin/saitei.html" TargetMode="External"/><Relationship Id="rId7" Type="http://schemas.openxmlformats.org/officeDocument/2006/relationships/vmlDrawing" Target="../drawings/vmlDrawing3.v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drawing" Target="../drawings/drawing11.xml"/><Relationship Id="rId5" Type="http://schemas.openxmlformats.org/officeDocument/2006/relationships/printerSettings" Target="../printerSettings/printerSettings12.bin"/><Relationship Id="rId4" Type="http://schemas.openxmlformats.org/officeDocument/2006/relationships/hyperlink" Target="http://l-challe.com/kouchi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osaka-roudoukyoku.jsite.mhlw.go.jp/jirei_toukei/saitei_chingin/saitei.html" TargetMode="External"/><Relationship Id="rId7" Type="http://schemas.openxmlformats.org/officeDocument/2006/relationships/comments" Target="../comments4.x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vmlDrawing" Target="../drawings/vmlDrawing4.vml"/><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BB15-83A9-4208-8F5C-D1C64BF592E6}">
  <sheetPr>
    <tabColor rgb="FFFF0000"/>
    <pageSetUpPr fitToPage="1"/>
  </sheetPr>
  <dimension ref="A1:C19"/>
  <sheetViews>
    <sheetView tabSelected="1" view="pageBreakPreview" zoomScaleNormal="100" zoomScaleSheetLayoutView="100" workbookViewId="0"/>
  </sheetViews>
  <sheetFormatPr defaultColWidth="9" defaultRowHeight="18.75" customHeight="1" x14ac:dyDescent="0.15"/>
  <cols>
    <col min="1" max="1" width="68.375" style="584" bestFit="1" customWidth="1"/>
    <col min="2" max="2" width="19.875" style="584" bestFit="1" customWidth="1"/>
    <col min="3" max="3" width="33.875" style="584" bestFit="1" customWidth="1"/>
    <col min="4" max="16384" width="9" style="584"/>
  </cols>
  <sheetData>
    <row r="1" spans="1:3" ht="18.75" customHeight="1" x14ac:dyDescent="0.15">
      <c r="A1" s="592" t="s">
        <v>593</v>
      </c>
      <c r="B1" s="591"/>
      <c r="C1" s="591"/>
    </row>
    <row r="2" spans="1:3" ht="18.75" customHeight="1" x14ac:dyDescent="0.15">
      <c r="A2" s="590" t="s">
        <v>592</v>
      </c>
    </row>
    <row r="3" spans="1:3" ht="18.75" customHeight="1" x14ac:dyDescent="0.15">
      <c r="A3" s="589" t="s">
        <v>591</v>
      </c>
      <c r="B3" s="589" t="s">
        <v>590</v>
      </c>
      <c r="C3" s="589" t="s">
        <v>589</v>
      </c>
    </row>
    <row r="4" spans="1:3" ht="18.75" customHeight="1" x14ac:dyDescent="0.15">
      <c r="A4" s="588" t="s">
        <v>588</v>
      </c>
      <c r="B4" s="599" t="s">
        <v>587</v>
      </c>
      <c r="C4" s="586" t="s">
        <v>586</v>
      </c>
    </row>
    <row r="5" spans="1:3" ht="18.75" customHeight="1" x14ac:dyDescent="0.15">
      <c r="A5" s="587" t="s">
        <v>611</v>
      </c>
      <c r="B5" s="599" t="s">
        <v>610</v>
      </c>
      <c r="C5" s="585" t="s">
        <v>586</v>
      </c>
    </row>
    <row r="6" spans="1:3" ht="18.75" customHeight="1" x14ac:dyDescent="0.15">
      <c r="A6" s="587" t="s">
        <v>612</v>
      </c>
      <c r="B6" s="599" t="s">
        <v>613</v>
      </c>
      <c r="C6" s="585" t="s">
        <v>614</v>
      </c>
    </row>
    <row r="7" spans="1:3" ht="18.75" customHeight="1" x14ac:dyDescent="0.15">
      <c r="A7" s="587" t="s">
        <v>615</v>
      </c>
      <c r="B7" s="599" t="s">
        <v>616</v>
      </c>
      <c r="C7" s="585" t="s">
        <v>617</v>
      </c>
    </row>
    <row r="8" spans="1:3" ht="18.75" customHeight="1" x14ac:dyDescent="0.15">
      <c r="A8" s="587" t="s">
        <v>618</v>
      </c>
      <c r="B8" s="599" t="s">
        <v>619</v>
      </c>
      <c r="C8" s="585" t="s">
        <v>620</v>
      </c>
    </row>
    <row r="9" spans="1:3" ht="18.75" customHeight="1" x14ac:dyDescent="0.15">
      <c r="A9" s="587" t="s">
        <v>621</v>
      </c>
      <c r="B9" s="599" t="s">
        <v>622</v>
      </c>
      <c r="C9" s="585" t="s">
        <v>623</v>
      </c>
    </row>
    <row r="10" spans="1:3" ht="18.75" customHeight="1" x14ac:dyDescent="0.15">
      <c r="A10" s="587" t="s">
        <v>522</v>
      </c>
      <c r="B10" s="599" t="s">
        <v>585</v>
      </c>
      <c r="C10" s="586" t="s">
        <v>584</v>
      </c>
    </row>
    <row r="11" spans="1:3" ht="18.75" customHeight="1" x14ac:dyDescent="0.15">
      <c r="A11" s="587" t="s">
        <v>624</v>
      </c>
      <c r="B11" s="599" t="s">
        <v>625</v>
      </c>
      <c r="C11" s="585" t="s">
        <v>626</v>
      </c>
    </row>
    <row r="12" spans="1:3" ht="18.75" customHeight="1" x14ac:dyDescent="0.15">
      <c r="A12" s="587" t="s">
        <v>627</v>
      </c>
      <c r="B12" s="599" t="s">
        <v>628</v>
      </c>
      <c r="C12" s="585" t="s">
        <v>626</v>
      </c>
    </row>
    <row r="13" spans="1:3" ht="18.75" customHeight="1" x14ac:dyDescent="0.15">
      <c r="A13" s="587" t="s">
        <v>583</v>
      </c>
      <c r="B13" s="599" t="s">
        <v>582</v>
      </c>
      <c r="C13" s="585" t="s">
        <v>581</v>
      </c>
    </row>
    <row r="14" spans="1:3" ht="18.75" customHeight="1" x14ac:dyDescent="0.15">
      <c r="A14" s="587" t="s">
        <v>580</v>
      </c>
      <c r="B14" s="599" t="s">
        <v>579</v>
      </c>
      <c r="C14" s="585" t="s">
        <v>578</v>
      </c>
    </row>
    <row r="15" spans="1:3" ht="18.75" customHeight="1" x14ac:dyDescent="0.15">
      <c r="A15" s="586" t="s">
        <v>577</v>
      </c>
      <c r="B15" s="599" t="s">
        <v>576</v>
      </c>
      <c r="C15" s="586" t="s">
        <v>575</v>
      </c>
    </row>
    <row r="16" spans="1:3" ht="18.75" customHeight="1" x14ac:dyDescent="0.15">
      <c r="A16" s="587" t="s">
        <v>629</v>
      </c>
      <c r="B16" s="599" t="s">
        <v>630</v>
      </c>
      <c r="C16" s="585" t="s">
        <v>631</v>
      </c>
    </row>
    <row r="17" spans="1:3" ht="18.75" customHeight="1" x14ac:dyDescent="0.15">
      <c r="A17" s="585" t="s">
        <v>574</v>
      </c>
      <c r="B17" s="599" t="s">
        <v>569</v>
      </c>
      <c r="C17" s="585" t="s">
        <v>569</v>
      </c>
    </row>
    <row r="18" spans="1:3" ht="18.75" customHeight="1" x14ac:dyDescent="0.15">
      <c r="A18" s="585" t="s">
        <v>573</v>
      </c>
      <c r="B18" s="599" t="s">
        <v>572</v>
      </c>
      <c r="C18" s="585" t="s">
        <v>569</v>
      </c>
    </row>
    <row r="19" spans="1:3" ht="18.75" customHeight="1" x14ac:dyDescent="0.15">
      <c r="A19" s="585" t="s">
        <v>571</v>
      </c>
      <c r="B19" s="599" t="s">
        <v>570</v>
      </c>
      <c r="C19" s="585" t="s">
        <v>569</v>
      </c>
    </row>
  </sheetData>
  <phoneticPr fontId="2"/>
  <hyperlinks>
    <hyperlink ref="B4" location="介給届!A1" display="介給届" xr:uid="{A302713C-0112-4A9B-AEBD-6E6E02EEB8EA}"/>
    <hyperlink ref="B10" location="視覚・聴覚言語!A1" display="視覚・聴覚言語" xr:uid="{086E33B4-F4F5-4E5F-9B69-62E80DAA5628}"/>
    <hyperlink ref="B15" location="福祉専門職員!A1" display="福祉専門職員" xr:uid="{ADE39139-15D7-46E1-93A1-728A2437F264}"/>
    <hyperlink ref="B13" location="食事提供体制!A1" display="食事提供体制" xr:uid="{76093420-6F14-4185-AA02-C934F5F3750F}"/>
    <hyperlink ref="B14" location="送迎加算!A1" display="送迎加算" xr:uid="{D3942719-05A0-4CBF-8CD0-C6F42DEEACC4}"/>
    <hyperlink ref="B17" location="利用日数特例!A1" display="利用日数特例" xr:uid="{49B0EB0B-196D-4A21-A047-FA41BA2D82C8}"/>
    <hyperlink ref="B18" location="利用日数管理!A1" display="利用日数管理" xr:uid="{571DE63B-09BE-447D-A1FD-CE83B8016B46}"/>
    <hyperlink ref="B19" location="利用日数比較!A1" display="利用日数比較" xr:uid="{23296F60-90D7-4C2F-A31A-632F29A1B4B2}"/>
    <hyperlink ref="B5" location="体制表!A1" display="体制表" xr:uid="{24D24C87-28BA-455E-BE36-FD96CE92369A}"/>
    <hyperlink ref="B6" location="報酬区分!A1" display="報酬区分" xr:uid="{E328DD78-7A0E-4F4A-B1EF-331B79929E95}"/>
    <hyperlink ref="B7" location="ピアサポ!A1" display="ピアサポ" xr:uid="{E42F843C-F97B-4111-AED7-3B42B3E71362}"/>
    <hyperlink ref="B8" location="就労移行!A1" display="就労移行" xr:uid="{E30FAA33-AE6D-4B6A-AE2C-B1BE464C599B}"/>
    <hyperlink ref="B9" location="工賃達成!A1" display="工賃達成" xr:uid="{4E3C4191-1C35-4626-92AD-FBF5FC7A93EA}"/>
    <hyperlink ref="B11" location="重度者支援!A1" display="重度者支援" xr:uid="{C6C85DA1-8410-4B71-9417-4D56885084B5}"/>
    <hyperlink ref="B12" location="重度者状況!A1" display="重度者状況" xr:uid="{F89C66B6-46A0-4012-97D4-1CF15A0384E1}"/>
    <hyperlink ref="B16" location="社会生活支援!A1" display="社会生活支援" xr:uid="{AAB23B9E-42C5-4101-AB36-CED7C35AF60B}"/>
  </hyperlinks>
  <pageMargins left="0.70866141732283472" right="0.70866141732283472"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CCAF3-8BCB-4BBA-B6C2-B6233BC10AF6}">
  <dimension ref="A1:N28"/>
  <sheetViews>
    <sheetView view="pageBreakPreview" zoomScaleNormal="100" zoomScaleSheetLayoutView="100" workbookViewId="0"/>
  </sheetViews>
  <sheetFormatPr defaultRowHeight="13.5" x14ac:dyDescent="0.15"/>
  <cols>
    <col min="1" max="1" width="11.375" style="511" customWidth="1"/>
    <col min="2" max="13" width="9" style="511"/>
    <col min="14" max="14" width="9.625" style="511" customWidth="1"/>
    <col min="15" max="16384" width="9" style="511"/>
  </cols>
  <sheetData>
    <row r="1" spans="1:14" x14ac:dyDescent="0.15">
      <c r="A1" s="511" t="s">
        <v>539</v>
      </c>
    </row>
    <row r="2" spans="1:14" ht="27" customHeight="1" x14ac:dyDescent="0.15">
      <c r="A2" s="1159" t="s">
        <v>540</v>
      </c>
      <c r="B2" s="1159"/>
      <c r="C2" s="1159"/>
      <c r="D2" s="1159"/>
      <c r="E2" s="1159"/>
      <c r="F2" s="1159"/>
      <c r="G2" s="1159"/>
      <c r="H2" s="1159"/>
      <c r="I2" s="1159"/>
      <c r="J2" s="1159"/>
      <c r="K2" s="1159"/>
      <c r="L2" s="1159"/>
      <c r="M2" s="1159"/>
      <c r="N2" s="1159"/>
    </row>
    <row r="3" spans="1:14" ht="19.5" customHeight="1" x14ac:dyDescent="0.15">
      <c r="A3" s="1160" t="s">
        <v>541</v>
      </c>
      <c r="B3" s="1160"/>
      <c r="C3" s="1160"/>
      <c r="D3" s="1160"/>
      <c r="E3" s="1160"/>
      <c r="F3" s="1160"/>
      <c r="G3" s="1160"/>
      <c r="H3" s="1160"/>
      <c r="I3" s="1160"/>
      <c r="J3" s="1160"/>
      <c r="K3" s="1160"/>
      <c r="L3" s="1160"/>
      <c r="M3" s="1160"/>
      <c r="N3" s="1160"/>
    </row>
    <row r="4" spans="1:14" x14ac:dyDescent="0.15">
      <c r="M4" s="512"/>
      <c r="N4" s="512"/>
    </row>
    <row r="5" spans="1:14" ht="27" x14ac:dyDescent="0.15">
      <c r="A5" s="513" t="s">
        <v>534</v>
      </c>
      <c r="B5" s="1161" t="s">
        <v>535</v>
      </c>
      <c r="C5" s="1161"/>
      <c r="D5" s="1161"/>
      <c r="E5" s="1161"/>
      <c r="F5" s="1161"/>
      <c r="G5" s="1161"/>
      <c r="H5" s="1161"/>
      <c r="I5" s="1161"/>
      <c r="J5" s="1161"/>
      <c r="K5" s="1161"/>
      <c r="L5" s="1161"/>
      <c r="M5" s="1161"/>
      <c r="N5" s="1161"/>
    </row>
    <row r="6" spans="1:14" ht="24.75" thickBot="1" x14ac:dyDescent="0.2">
      <c r="A6" s="514" t="s">
        <v>12</v>
      </c>
      <c r="B6" s="515" t="s">
        <v>543</v>
      </c>
      <c r="C6" s="515" t="s">
        <v>542</v>
      </c>
      <c r="D6" s="515" t="s">
        <v>544</v>
      </c>
      <c r="E6" s="515" t="s">
        <v>545</v>
      </c>
      <c r="F6" s="515" t="s">
        <v>546</v>
      </c>
      <c r="G6" s="515" t="s">
        <v>547</v>
      </c>
      <c r="H6" s="515" t="s">
        <v>548</v>
      </c>
      <c r="I6" s="515" t="s">
        <v>549</v>
      </c>
      <c r="J6" s="515" t="s">
        <v>550</v>
      </c>
      <c r="K6" s="515" t="s">
        <v>551</v>
      </c>
      <c r="L6" s="515" t="s">
        <v>552</v>
      </c>
      <c r="M6" s="515" t="s">
        <v>553</v>
      </c>
      <c r="N6" s="516" t="s">
        <v>337</v>
      </c>
    </row>
    <row r="7" spans="1:14" ht="15" thickTop="1" thickBot="1" x14ac:dyDescent="0.2">
      <c r="A7" s="517" t="s">
        <v>536</v>
      </c>
      <c r="B7" s="517"/>
      <c r="C7" s="517"/>
      <c r="D7" s="517"/>
      <c r="E7" s="517"/>
      <c r="F7" s="517"/>
      <c r="G7" s="517"/>
      <c r="H7" s="517"/>
      <c r="I7" s="517"/>
      <c r="J7" s="517"/>
      <c r="K7" s="517"/>
      <c r="L7" s="517"/>
      <c r="M7" s="517"/>
      <c r="N7" s="517">
        <f>SUM(B7:M7)</f>
        <v>0</v>
      </c>
    </row>
    <row r="8" spans="1:14" ht="14.25" thickTop="1" x14ac:dyDescent="0.15">
      <c r="A8" s="518"/>
      <c r="B8" s="518"/>
      <c r="C8" s="518"/>
      <c r="D8" s="518"/>
      <c r="E8" s="518"/>
      <c r="F8" s="518"/>
      <c r="G8" s="518"/>
      <c r="H8" s="518"/>
      <c r="I8" s="518"/>
      <c r="J8" s="518"/>
      <c r="K8" s="518"/>
      <c r="L8" s="518"/>
      <c r="M8" s="518"/>
      <c r="N8" s="518">
        <f>SUM(B8:M8)</f>
        <v>0</v>
      </c>
    </row>
    <row r="9" spans="1:14" x14ac:dyDescent="0.15">
      <c r="A9" s="519"/>
      <c r="B9" s="519"/>
      <c r="C9" s="519"/>
      <c r="D9" s="519"/>
      <c r="E9" s="519"/>
      <c r="F9" s="519"/>
      <c r="G9" s="519"/>
      <c r="H9" s="519"/>
      <c r="I9" s="519"/>
      <c r="J9" s="519"/>
      <c r="K9" s="519"/>
      <c r="L9" s="519"/>
      <c r="M9" s="519"/>
      <c r="N9" s="519">
        <f t="shared" ref="N9:N26" si="0">SUM(B9:M9)</f>
        <v>0</v>
      </c>
    </row>
    <row r="10" spans="1:14" x14ac:dyDescent="0.15">
      <c r="A10" s="519"/>
      <c r="B10" s="519"/>
      <c r="C10" s="519"/>
      <c r="D10" s="519"/>
      <c r="E10" s="519"/>
      <c r="F10" s="519"/>
      <c r="G10" s="519"/>
      <c r="H10" s="519"/>
      <c r="I10" s="519"/>
      <c r="J10" s="519"/>
      <c r="K10" s="519"/>
      <c r="L10" s="519"/>
      <c r="M10" s="519"/>
      <c r="N10" s="519">
        <f t="shared" si="0"/>
        <v>0</v>
      </c>
    </row>
    <row r="11" spans="1:14" x14ac:dyDescent="0.15">
      <c r="A11" s="519"/>
      <c r="B11" s="519"/>
      <c r="C11" s="519"/>
      <c r="D11" s="519"/>
      <c r="E11" s="519"/>
      <c r="F11" s="519"/>
      <c r="G11" s="519"/>
      <c r="H11" s="519"/>
      <c r="I11" s="519"/>
      <c r="J11" s="519"/>
      <c r="K11" s="519"/>
      <c r="L11" s="519"/>
      <c r="M11" s="519"/>
      <c r="N11" s="519">
        <f t="shared" si="0"/>
        <v>0</v>
      </c>
    </row>
    <row r="12" spans="1:14" x14ac:dyDescent="0.15">
      <c r="A12" s="519"/>
      <c r="B12" s="519"/>
      <c r="C12" s="519"/>
      <c r="D12" s="519"/>
      <c r="E12" s="519"/>
      <c r="F12" s="519"/>
      <c r="G12" s="519"/>
      <c r="H12" s="519"/>
      <c r="I12" s="519"/>
      <c r="J12" s="519"/>
      <c r="K12" s="519"/>
      <c r="L12" s="519"/>
      <c r="M12" s="519"/>
      <c r="N12" s="519">
        <f t="shared" si="0"/>
        <v>0</v>
      </c>
    </row>
    <row r="13" spans="1:14" x14ac:dyDescent="0.15">
      <c r="A13" s="519"/>
      <c r="B13" s="519"/>
      <c r="C13" s="519"/>
      <c r="D13" s="519"/>
      <c r="E13" s="519"/>
      <c r="F13" s="519"/>
      <c r="G13" s="519"/>
      <c r="H13" s="519"/>
      <c r="I13" s="519"/>
      <c r="J13" s="519"/>
      <c r="K13" s="519"/>
      <c r="L13" s="519"/>
      <c r="M13" s="519"/>
      <c r="N13" s="519">
        <f t="shared" si="0"/>
        <v>0</v>
      </c>
    </row>
    <row r="14" spans="1:14" x14ac:dyDescent="0.15">
      <c r="A14" s="519"/>
      <c r="B14" s="519"/>
      <c r="C14" s="519"/>
      <c r="D14" s="519"/>
      <c r="E14" s="519"/>
      <c r="F14" s="519"/>
      <c r="G14" s="519"/>
      <c r="H14" s="519"/>
      <c r="I14" s="519"/>
      <c r="J14" s="519"/>
      <c r="K14" s="519"/>
      <c r="L14" s="519"/>
      <c r="M14" s="519"/>
      <c r="N14" s="519">
        <f t="shared" si="0"/>
        <v>0</v>
      </c>
    </row>
    <row r="15" spans="1:14" x14ac:dyDescent="0.15">
      <c r="A15" s="519"/>
      <c r="B15" s="519"/>
      <c r="C15" s="519"/>
      <c r="D15" s="519"/>
      <c r="E15" s="519"/>
      <c r="F15" s="519"/>
      <c r="G15" s="519"/>
      <c r="H15" s="519"/>
      <c r="I15" s="519"/>
      <c r="J15" s="519"/>
      <c r="K15" s="519"/>
      <c r="L15" s="519"/>
      <c r="M15" s="519"/>
      <c r="N15" s="519">
        <f t="shared" si="0"/>
        <v>0</v>
      </c>
    </row>
    <row r="16" spans="1:14" x14ac:dyDescent="0.15">
      <c r="A16" s="519"/>
      <c r="B16" s="519"/>
      <c r="C16" s="519"/>
      <c r="D16" s="519"/>
      <c r="E16" s="519"/>
      <c r="F16" s="519"/>
      <c r="G16" s="519"/>
      <c r="H16" s="519"/>
      <c r="I16" s="519"/>
      <c r="J16" s="519"/>
      <c r="K16" s="519"/>
      <c r="L16" s="519"/>
      <c r="M16" s="519"/>
      <c r="N16" s="519">
        <f t="shared" si="0"/>
        <v>0</v>
      </c>
    </row>
    <row r="17" spans="1:14" x14ac:dyDescent="0.15">
      <c r="A17" s="519"/>
      <c r="B17" s="519"/>
      <c r="C17" s="519"/>
      <c r="D17" s="519"/>
      <c r="E17" s="519"/>
      <c r="F17" s="519"/>
      <c r="G17" s="519"/>
      <c r="H17" s="519"/>
      <c r="I17" s="519"/>
      <c r="J17" s="519"/>
      <c r="K17" s="519"/>
      <c r="L17" s="519"/>
      <c r="M17" s="519"/>
      <c r="N17" s="519">
        <f t="shared" si="0"/>
        <v>0</v>
      </c>
    </row>
    <row r="18" spans="1:14" x14ac:dyDescent="0.15">
      <c r="A18" s="519"/>
      <c r="B18" s="519"/>
      <c r="C18" s="519"/>
      <c r="D18" s="519"/>
      <c r="E18" s="519"/>
      <c r="F18" s="519"/>
      <c r="G18" s="519"/>
      <c r="H18" s="519"/>
      <c r="I18" s="519"/>
      <c r="J18" s="519"/>
      <c r="K18" s="519"/>
      <c r="L18" s="519"/>
      <c r="M18" s="519"/>
      <c r="N18" s="519">
        <f t="shared" si="0"/>
        <v>0</v>
      </c>
    </row>
    <row r="19" spans="1:14" x14ac:dyDescent="0.15">
      <c r="A19" s="519"/>
      <c r="B19" s="519"/>
      <c r="C19" s="519"/>
      <c r="D19" s="519"/>
      <c r="E19" s="519"/>
      <c r="F19" s="519"/>
      <c r="G19" s="519"/>
      <c r="H19" s="519"/>
      <c r="I19" s="519"/>
      <c r="J19" s="519"/>
      <c r="K19" s="519"/>
      <c r="L19" s="519"/>
      <c r="M19" s="519"/>
      <c r="N19" s="519">
        <f t="shared" si="0"/>
        <v>0</v>
      </c>
    </row>
    <row r="20" spans="1:14" x14ac:dyDescent="0.15">
      <c r="A20" s="519"/>
      <c r="B20" s="519"/>
      <c r="C20" s="519"/>
      <c r="D20" s="519"/>
      <c r="E20" s="519"/>
      <c r="F20" s="519"/>
      <c r="G20" s="519"/>
      <c r="H20" s="519"/>
      <c r="I20" s="519"/>
      <c r="J20" s="519"/>
      <c r="K20" s="519"/>
      <c r="L20" s="519"/>
      <c r="M20" s="519"/>
      <c r="N20" s="519">
        <f t="shared" si="0"/>
        <v>0</v>
      </c>
    </row>
    <row r="21" spans="1:14" x14ac:dyDescent="0.15">
      <c r="A21" s="519"/>
      <c r="B21" s="519"/>
      <c r="C21" s="519"/>
      <c r="D21" s="519"/>
      <c r="E21" s="519"/>
      <c r="F21" s="519"/>
      <c r="G21" s="519"/>
      <c r="H21" s="519"/>
      <c r="I21" s="519"/>
      <c r="J21" s="519"/>
      <c r="K21" s="519"/>
      <c r="L21" s="519"/>
      <c r="M21" s="519"/>
      <c r="N21" s="519">
        <f t="shared" si="0"/>
        <v>0</v>
      </c>
    </row>
    <row r="22" spans="1:14" x14ac:dyDescent="0.15">
      <c r="A22" s="519"/>
      <c r="B22" s="519"/>
      <c r="C22" s="519"/>
      <c r="D22" s="519"/>
      <c r="E22" s="519"/>
      <c r="F22" s="519"/>
      <c r="G22" s="519"/>
      <c r="H22" s="519"/>
      <c r="I22" s="519"/>
      <c r="J22" s="519"/>
      <c r="K22" s="519"/>
      <c r="L22" s="519"/>
      <c r="M22" s="519"/>
      <c r="N22" s="519">
        <f t="shared" si="0"/>
        <v>0</v>
      </c>
    </row>
    <row r="23" spans="1:14" x14ac:dyDescent="0.15">
      <c r="A23" s="519"/>
      <c r="B23" s="519"/>
      <c r="C23" s="519"/>
      <c r="D23" s="519"/>
      <c r="E23" s="519"/>
      <c r="F23" s="519"/>
      <c r="G23" s="519"/>
      <c r="H23" s="519"/>
      <c r="I23" s="519"/>
      <c r="J23" s="519"/>
      <c r="K23" s="519"/>
      <c r="L23" s="519"/>
      <c r="M23" s="519"/>
      <c r="N23" s="519">
        <f t="shared" si="0"/>
        <v>0</v>
      </c>
    </row>
    <row r="24" spans="1:14" x14ac:dyDescent="0.15">
      <c r="A24" s="519"/>
      <c r="B24" s="519"/>
      <c r="C24" s="519"/>
      <c r="D24" s="519"/>
      <c r="E24" s="519"/>
      <c r="F24" s="519"/>
      <c r="G24" s="519"/>
      <c r="H24" s="519"/>
      <c r="I24" s="519"/>
      <c r="J24" s="519"/>
      <c r="K24" s="519"/>
      <c r="L24" s="519"/>
      <c r="M24" s="519"/>
      <c r="N24" s="519">
        <f t="shared" si="0"/>
        <v>0</v>
      </c>
    </row>
    <row r="25" spans="1:14" x14ac:dyDescent="0.15">
      <c r="A25" s="519"/>
      <c r="B25" s="519"/>
      <c r="C25" s="519"/>
      <c r="D25" s="519"/>
      <c r="E25" s="519"/>
      <c r="F25" s="519"/>
      <c r="G25" s="519"/>
      <c r="H25" s="519"/>
      <c r="I25" s="519"/>
      <c r="J25" s="519"/>
      <c r="K25" s="519"/>
      <c r="L25" s="519"/>
      <c r="M25" s="519"/>
      <c r="N25" s="519">
        <f t="shared" si="0"/>
        <v>0</v>
      </c>
    </row>
    <row r="26" spans="1:14" ht="14.25" thickBot="1" x14ac:dyDescent="0.2">
      <c r="A26" s="520"/>
      <c r="B26" s="521"/>
      <c r="C26" s="521"/>
      <c r="D26" s="521"/>
      <c r="E26" s="521"/>
      <c r="F26" s="521"/>
      <c r="G26" s="521"/>
      <c r="H26" s="521"/>
      <c r="I26" s="521"/>
      <c r="J26" s="521"/>
      <c r="K26" s="521"/>
      <c r="L26" s="521"/>
      <c r="M26" s="521"/>
      <c r="N26" s="521">
        <f t="shared" si="0"/>
        <v>0</v>
      </c>
    </row>
    <row r="27" spans="1:14" ht="14.25" thickTop="1" x14ac:dyDescent="0.15">
      <c r="A27" s="522" t="s">
        <v>537</v>
      </c>
      <c r="B27" s="518">
        <f>SUM(B8:B26)</f>
        <v>0</v>
      </c>
      <c r="C27" s="518">
        <f t="shared" ref="C27:N27" si="1">SUM(C8:C26)</f>
        <v>0</v>
      </c>
      <c r="D27" s="518">
        <f t="shared" si="1"/>
        <v>0</v>
      </c>
      <c r="E27" s="518">
        <f t="shared" si="1"/>
        <v>0</v>
      </c>
      <c r="F27" s="518">
        <f t="shared" si="1"/>
        <v>0</v>
      </c>
      <c r="G27" s="518">
        <f t="shared" si="1"/>
        <v>0</v>
      </c>
      <c r="H27" s="518">
        <f t="shared" si="1"/>
        <v>0</v>
      </c>
      <c r="I27" s="518">
        <f t="shared" si="1"/>
        <v>0</v>
      </c>
      <c r="J27" s="518">
        <f t="shared" si="1"/>
        <v>0</v>
      </c>
      <c r="K27" s="518">
        <f t="shared" si="1"/>
        <v>0</v>
      </c>
      <c r="L27" s="518">
        <f t="shared" si="1"/>
        <v>0</v>
      </c>
      <c r="M27" s="518">
        <f t="shared" si="1"/>
        <v>0</v>
      </c>
      <c r="N27" s="518">
        <f t="shared" si="1"/>
        <v>0</v>
      </c>
    </row>
    <row r="28" spans="1:14" x14ac:dyDescent="0.15">
      <c r="M28" s="523" t="s">
        <v>538</v>
      </c>
      <c r="N28" s="524" t="e">
        <f>ROUNDUP(N27/N7,2)</f>
        <v>#DIV/0!</v>
      </c>
    </row>
  </sheetData>
  <mergeCells count="3">
    <mergeCell ref="A2:N2"/>
    <mergeCell ref="A3:N3"/>
    <mergeCell ref="B5:N5"/>
  </mergeCells>
  <phoneticPr fontId="2"/>
  <pageMargins left="0.7" right="0.7" top="0.75" bottom="0.75" header="0.3" footer="0.3"/>
  <pageSetup paperSize="9" scale="6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30"/>
  <sheetViews>
    <sheetView showGridLines="0" view="pageBreakPreview" zoomScaleNormal="100" zoomScaleSheetLayoutView="100" workbookViewId="0"/>
  </sheetViews>
  <sheetFormatPr defaultColWidth="9" defaultRowHeight="21" customHeight="1" x14ac:dyDescent="0.15"/>
  <cols>
    <col min="1" max="40" width="2.625" style="3" customWidth="1"/>
    <col min="41" max="16384" width="9" style="3"/>
  </cols>
  <sheetData>
    <row r="1" spans="1:36" ht="21" customHeight="1" x14ac:dyDescent="0.15">
      <c r="A1" s="6"/>
    </row>
    <row r="2" spans="1:36" ht="45" customHeight="1" thickBot="1" x14ac:dyDescent="0.2">
      <c r="A2" s="631" t="s">
        <v>126</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141"/>
    </row>
    <row r="3" spans="1:36" ht="24" customHeight="1" thickBot="1" x14ac:dyDescent="0.2">
      <c r="J3" s="1218" t="s">
        <v>10</v>
      </c>
      <c r="K3" s="1219"/>
      <c r="L3" s="1219"/>
      <c r="M3" s="1219"/>
      <c r="N3" s="1219"/>
      <c r="O3" s="1220"/>
      <c r="P3" s="1246" t="s">
        <v>125</v>
      </c>
      <c r="Q3" s="1247"/>
      <c r="R3" s="1248" t="s">
        <v>124</v>
      </c>
      <c r="S3" s="1247"/>
      <c r="T3" s="1248" t="s">
        <v>123</v>
      </c>
      <c r="U3" s="1247"/>
      <c r="V3" s="1249"/>
      <c r="W3" s="1250"/>
      <c r="X3" s="1249"/>
      <c r="Y3" s="1250"/>
      <c r="Z3" s="1249"/>
      <c r="AA3" s="1250"/>
      <c r="AB3" s="1249"/>
      <c r="AC3" s="1250"/>
      <c r="AD3" s="1249"/>
      <c r="AE3" s="1250"/>
      <c r="AF3" s="1249"/>
      <c r="AG3" s="1250"/>
      <c r="AH3" s="1249"/>
      <c r="AI3" s="1251"/>
      <c r="AJ3" s="143"/>
    </row>
    <row r="4" spans="1:36" ht="30" customHeight="1" thickBot="1" x14ac:dyDescent="0.2">
      <c r="J4" s="1218" t="s">
        <v>122</v>
      </c>
      <c r="K4" s="1219"/>
      <c r="L4" s="1219"/>
      <c r="M4" s="1219"/>
      <c r="N4" s="1219"/>
      <c r="O4" s="1220"/>
      <c r="P4" s="1221"/>
      <c r="Q4" s="1222"/>
      <c r="R4" s="1222"/>
      <c r="S4" s="1222"/>
      <c r="T4" s="1222"/>
      <c r="U4" s="1222"/>
      <c r="V4" s="1222"/>
      <c r="W4" s="1222"/>
      <c r="X4" s="1222"/>
      <c r="Y4" s="1222"/>
      <c r="Z4" s="1222"/>
      <c r="AA4" s="1222"/>
      <c r="AB4" s="1222"/>
      <c r="AC4" s="1222"/>
      <c r="AD4" s="1222"/>
      <c r="AE4" s="1222"/>
      <c r="AF4" s="1222"/>
      <c r="AG4" s="1222"/>
      <c r="AH4" s="1222"/>
      <c r="AI4" s="1223"/>
      <c r="AJ4" s="143"/>
    </row>
    <row r="5" spans="1:36" ht="24" customHeight="1" thickBot="1" x14ac:dyDescent="0.2">
      <c r="A5" s="5"/>
      <c r="B5" s="5"/>
      <c r="C5" s="5"/>
      <c r="D5" s="5"/>
      <c r="E5" s="5"/>
      <c r="F5" s="4"/>
      <c r="G5" s="4"/>
      <c r="H5" s="4"/>
      <c r="I5" s="4"/>
      <c r="J5" s="1218" t="s">
        <v>9</v>
      </c>
      <c r="K5" s="1219"/>
      <c r="L5" s="1219"/>
      <c r="M5" s="1219"/>
      <c r="N5" s="1219"/>
      <c r="O5" s="1220"/>
      <c r="P5" s="1224" t="s">
        <v>2</v>
      </c>
      <c r="Q5" s="1225"/>
      <c r="R5" s="1225"/>
      <c r="S5" s="1225"/>
      <c r="T5" s="1225"/>
      <c r="U5" s="1225"/>
      <c r="V5" s="1225"/>
      <c r="W5" s="1225"/>
      <c r="X5" s="1225"/>
      <c r="Y5" s="1225"/>
      <c r="Z5" s="1225"/>
      <c r="AA5" s="1225"/>
      <c r="AB5" s="1225"/>
      <c r="AC5" s="1225"/>
      <c r="AD5" s="1225"/>
      <c r="AE5" s="1225"/>
      <c r="AF5" s="1225"/>
      <c r="AG5" s="1225"/>
      <c r="AH5" s="1225"/>
      <c r="AI5" s="1226"/>
      <c r="AJ5" s="143"/>
    </row>
    <row r="6" spans="1:36" ht="24" customHeight="1" thickBot="1" x14ac:dyDescent="0.2">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row>
    <row r="7" spans="1:36" ht="24" customHeight="1" x14ac:dyDescent="0.15">
      <c r="A7" s="1227" t="s">
        <v>38</v>
      </c>
      <c r="B7" s="1228"/>
      <c r="C7" s="1233" t="s">
        <v>37</v>
      </c>
      <c r="D7" s="1234"/>
      <c r="E7" s="1234"/>
      <c r="F7" s="1234"/>
      <c r="G7" s="1234"/>
      <c r="H7" s="1235"/>
      <c r="I7" s="41"/>
      <c r="J7" s="1217" t="s">
        <v>36</v>
      </c>
      <c r="K7" s="1217"/>
      <c r="L7" s="1217"/>
      <c r="M7" s="1217"/>
      <c r="N7" s="1217"/>
      <c r="O7" s="1217"/>
      <c r="P7" s="1217"/>
      <c r="Q7" s="1217"/>
      <c r="R7" s="1217"/>
      <c r="S7" s="40"/>
      <c r="T7" s="39"/>
      <c r="U7" s="1217" t="s">
        <v>32</v>
      </c>
      <c r="V7" s="1217"/>
      <c r="W7" s="1242"/>
      <c r="X7" s="1242"/>
      <c r="Y7" s="1242"/>
      <c r="Z7" s="1217" t="s">
        <v>31</v>
      </c>
      <c r="AA7" s="1217"/>
      <c r="AB7" s="1217"/>
      <c r="AC7" s="1217"/>
      <c r="AD7" s="1217"/>
      <c r="AE7" s="1243"/>
      <c r="AF7" s="1243"/>
      <c r="AG7" s="1243"/>
      <c r="AH7" s="1244" t="s">
        <v>5</v>
      </c>
      <c r="AI7" s="1245"/>
    </row>
    <row r="8" spans="1:36" ht="24" customHeight="1" x14ac:dyDescent="0.15">
      <c r="A8" s="1229"/>
      <c r="B8" s="1230"/>
      <c r="C8" s="1236"/>
      <c r="D8" s="1237"/>
      <c r="E8" s="1237"/>
      <c r="F8" s="1237"/>
      <c r="G8" s="1237"/>
      <c r="H8" s="1238"/>
      <c r="I8" s="35"/>
      <c r="J8" s="1179" t="s">
        <v>35</v>
      </c>
      <c r="K8" s="1179"/>
      <c r="L8" s="1179"/>
      <c r="M8" s="1179"/>
      <c r="N8" s="1179"/>
      <c r="O8" s="1179"/>
      <c r="P8" s="1179"/>
      <c r="Q8" s="1179"/>
      <c r="R8" s="1179"/>
      <c r="S8" s="34"/>
      <c r="T8" s="36"/>
      <c r="U8" s="1179" t="s">
        <v>32</v>
      </c>
      <c r="V8" s="1179"/>
      <c r="W8" s="1213"/>
      <c r="X8" s="1213"/>
      <c r="Y8" s="1213"/>
      <c r="Z8" s="1179" t="s">
        <v>31</v>
      </c>
      <c r="AA8" s="1179"/>
      <c r="AB8" s="1179"/>
      <c r="AC8" s="1179"/>
      <c r="AD8" s="1179"/>
      <c r="AE8" s="1213"/>
      <c r="AF8" s="1213"/>
      <c r="AG8" s="1213"/>
      <c r="AH8" s="1215" t="s">
        <v>5</v>
      </c>
      <c r="AI8" s="1216"/>
    </row>
    <row r="9" spans="1:36" ht="24" customHeight="1" x14ac:dyDescent="0.15">
      <c r="A9" s="1229"/>
      <c r="B9" s="1230"/>
      <c r="C9" s="1236"/>
      <c r="D9" s="1237"/>
      <c r="E9" s="1237"/>
      <c r="F9" s="1237"/>
      <c r="G9" s="1237"/>
      <c r="H9" s="1238"/>
      <c r="I9" s="35"/>
      <c r="J9" s="1179" t="s">
        <v>34</v>
      </c>
      <c r="K9" s="1179"/>
      <c r="L9" s="1179"/>
      <c r="M9" s="1179"/>
      <c r="N9" s="1179"/>
      <c r="O9" s="1179"/>
      <c r="P9" s="1179"/>
      <c r="Q9" s="1179"/>
      <c r="R9" s="1179"/>
      <c r="S9" s="34"/>
      <c r="T9" s="36"/>
      <c r="U9" s="1179" t="s">
        <v>32</v>
      </c>
      <c r="V9" s="1179"/>
      <c r="W9" s="1213"/>
      <c r="X9" s="1213"/>
      <c r="Y9" s="1213"/>
      <c r="Z9" s="1179" t="s">
        <v>31</v>
      </c>
      <c r="AA9" s="1179"/>
      <c r="AB9" s="1179"/>
      <c r="AC9" s="1179"/>
      <c r="AD9" s="1179"/>
      <c r="AE9" s="1213"/>
      <c r="AF9" s="1213"/>
      <c r="AG9" s="1213"/>
      <c r="AH9" s="1215" t="s">
        <v>5</v>
      </c>
      <c r="AI9" s="1216"/>
    </row>
    <row r="10" spans="1:36" ht="24" customHeight="1" x14ac:dyDescent="0.15">
      <c r="A10" s="1229"/>
      <c r="B10" s="1230"/>
      <c r="C10" s="1236"/>
      <c r="D10" s="1237"/>
      <c r="E10" s="1237"/>
      <c r="F10" s="1237"/>
      <c r="G10" s="1237"/>
      <c r="H10" s="1238"/>
      <c r="I10" s="38"/>
      <c r="J10" s="1211" t="s">
        <v>33</v>
      </c>
      <c r="K10" s="1211"/>
      <c r="L10" s="1211"/>
      <c r="M10" s="1212"/>
      <c r="N10" s="1212"/>
      <c r="O10" s="1212"/>
      <c r="P10" s="1212"/>
      <c r="Q10" s="1212"/>
      <c r="R10" s="1212"/>
      <c r="S10" s="37" t="s">
        <v>121</v>
      </c>
      <c r="T10" s="36"/>
      <c r="U10" s="1179" t="s">
        <v>32</v>
      </c>
      <c r="V10" s="1179"/>
      <c r="W10" s="1213"/>
      <c r="X10" s="1213"/>
      <c r="Y10" s="1213"/>
      <c r="Z10" s="1179" t="s">
        <v>31</v>
      </c>
      <c r="AA10" s="1179"/>
      <c r="AB10" s="1179"/>
      <c r="AC10" s="1179"/>
      <c r="AD10" s="1179"/>
      <c r="AE10" s="1213"/>
      <c r="AF10" s="1213"/>
      <c r="AG10" s="1213"/>
      <c r="AH10" s="1215" t="s">
        <v>5</v>
      </c>
      <c r="AI10" s="1216"/>
    </row>
    <row r="11" spans="1:36" ht="24" customHeight="1" x14ac:dyDescent="0.15">
      <c r="A11" s="1229"/>
      <c r="B11" s="1230"/>
      <c r="C11" s="1239"/>
      <c r="D11" s="1240"/>
      <c r="E11" s="1240"/>
      <c r="F11" s="1240"/>
      <c r="G11" s="1240"/>
      <c r="H11" s="1241"/>
      <c r="I11" s="38"/>
      <c r="J11" s="1211" t="s">
        <v>33</v>
      </c>
      <c r="K11" s="1211"/>
      <c r="L11" s="1211"/>
      <c r="M11" s="1212"/>
      <c r="N11" s="1212"/>
      <c r="O11" s="1212"/>
      <c r="P11" s="1212"/>
      <c r="Q11" s="1212"/>
      <c r="R11" s="1212"/>
      <c r="S11" s="37" t="s">
        <v>121</v>
      </c>
      <c r="T11" s="36"/>
      <c r="U11" s="1179" t="s">
        <v>32</v>
      </c>
      <c r="V11" s="1179"/>
      <c r="W11" s="1213"/>
      <c r="X11" s="1213"/>
      <c r="Y11" s="1213"/>
      <c r="Z11" s="1179" t="s">
        <v>31</v>
      </c>
      <c r="AA11" s="1179"/>
      <c r="AB11" s="1184"/>
      <c r="AC11" s="1179"/>
      <c r="AD11" s="1179"/>
      <c r="AE11" s="1213"/>
      <c r="AF11" s="1213"/>
      <c r="AG11" s="1214"/>
      <c r="AH11" s="1164" t="s">
        <v>5</v>
      </c>
      <c r="AI11" s="1165"/>
    </row>
    <row r="12" spans="1:36" ht="30" customHeight="1" x14ac:dyDescent="0.15">
      <c r="A12" s="1229"/>
      <c r="B12" s="1230"/>
      <c r="C12" s="1166" t="s">
        <v>30</v>
      </c>
      <c r="D12" s="1167"/>
      <c r="E12" s="1170" t="s">
        <v>29</v>
      </c>
      <c r="F12" s="1171"/>
      <c r="G12" s="1171"/>
      <c r="H12" s="1172"/>
      <c r="I12" s="35"/>
      <c r="J12" s="1179" t="s">
        <v>28</v>
      </c>
      <c r="K12" s="1179"/>
      <c r="L12" s="1179"/>
      <c r="M12" s="1179"/>
      <c r="N12" s="1179"/>
      <c r="O12" s="1179"/>
      <c r="P12" s="1179"/>
      <c r="Q12" s="1179"/>
      <c r="R12" s="1179"/>
      <c r="S12" s="34"/>
      <c r="T12" s="1180"/>
      <c r="U12" s="1181"/>
      <c r="V12" s="1181"/>
      <c r="W12" s="1181"/>
      <c r="X12" s="1181"/>
      <c r="Y12" s="1181"/>
      <c r="Z12" s="1181"/>
      <c r="AA12" s="1181"/>
      <c r="AB12" s="1181"/>
      <c r="AC12" s="1181"/>
      <c r="AD12" s="1181"/>
      <c r="AE12" s="1181"/>
      <c r="AF12" s="1181"/>
      <c r="AG12" s="1181"/>
      <c r="AH12" s="1181"/>
      <c r="AI12" s="1182"/>
    </row>
    <row r="13" spans="1:36" ht="24" customHeight="1" x14ac:dyDescent="0.15">
      <c r="A13" s="1229"/>
      <c r="B13" s="1230"/>
      <c r="C13" s="1166"/>
      <c r="D13" s="1167"/>
      <c r="E13" s="1173"/>
      <c r="F13" s="1174"/>
      <c r="G13" s="1174"/>
      <c r="H13" s="1175"/>
      <c r="I13" s="33"/>
      <c r="J13" s="1183" t="s">
        <v>27</v>
      </c>
      <c r="K13" s="1183"/>
      <c r="L13" s="1183"/>
      <c r="M13" s="1183"/>
      <c r="N13" s="1183"/>
      <c r="O13" s="1183"/>
      <c r="P13" s="1183"/>
      <c r="Q13" s="1183"/>
      <c r="R13" s="1183"/>
      <c r="S13" s="32"/>
      <c r="T13" s="1185"/>
      <c r="U13" s="1186"/>
      <c r="V13" s="1186"/>
      <c r="W13" s="1186"/>
      <c r="X13" s="1186"/>
      <c r="Y13" s="1186"/>
      <c r="Z13" s="1186"/>
      <c r="AA13" s="1186"/>
      <c r="AB13" s="1186"/>
      <c r="AC13" s="1186"/>
      <c r="AD13" s="1186"/>
      <c r="AE13" s="1186"/>
      <c r="AF13" s="1186"/>
      <c r="AG13" s="1186"/>
      <c r="AH13" s="1186"/>
      <c r="AI13" s="1187"/>
    </row>
    <row r="14" spans="1:36" ht="24" customHeight="1" x14ac:dyDescent="0.15">
      <c r="A14" s="1229"/>
      <c r="B14" s="1230"/>
      <c r="C14" s="1166"/>
      <c r="D14" s="1167"/>
      <c r="E14" s="1173"/>
      <c r="F14" s="1174"/>
      <c r="G14" s="1174"/>
      <c r="H14" s="1175"/>
      <c r="I14" s="31"/>
      <c r="J14" s="690"/>
      <c r="K14" s="690"/>
      <c r="L14" s="690"/>
      <c r="M14" s="690"/>
      <c r="N14" s="690"/>
      <c r="O14" s="690"/>
      <c r="P14" s="690"/>
      <c r="Q14" s="690"/>
      <c r="R14" s="690"/>
      <c r="S14" s="30"/>
      <c r="T14" s="1188"/>
      <c r="U14" s="1189"/>
      <c r="V14" s="1189"/>
      <c r="W14" s="1189"/>
      <c r="X14" s="1189"/>
      <c r="Y14" s="1189"/>
      <c r="Z14" s="1189"/>
      <c r="AA14" s="1189"/>
      <c r="AB14" s="1189"/>
      <c r="AC14" s="1189"/>
      <c r="AD14" s="1189"/>
      <c r="AE14" s="1189"/>
      <c r="AF14" s="1189"/>
      <c r="AG14" s="1189"/>
      <c r="AH14" s="1189"/>
      <c r="AI14" s="1190"/>
    </row>
    <row r="15" spans="1:36" ht="24" customHeight="1" x14ac:dyDescent="0.15">
      <c r="A15" s="1229"/>
      <c r="B15" s="1230"/>
      <c r="C15" s="1166"/>
      <c r="D15" s="1167"/>
      <c r="E15" s="1176"/>
      <c r="F15" s="1177"/>
      <c r="G15" s="1177"/>
      <c r="H15" s="1178"/>
      <c r="I15" s="29"/>
      <c r="J15" s="1184"/>
      <c r="K15" s="1184"/>
      <c r="L15" s="1184"/>
      <c r="M15" s="1184"/>
      <c r="N15" s="1184"/>
      <c r="O15" s="1184"/>
      <c r="P15" s="1184"/>
      <c r="Q15" s="1184"/>
      <c r="R15" s="1184"/>
      <c r="S15" s="28"/>
      <c r="T15" s="1191"/>
      <c r="U15" s="1192"/>
      <c r="V15" s="1192"/>
      <c r="W15" s="1192"/>
      <c r="X15" s="1192"/>
      <c r="Y15" s="1192"/>
      <c r="Z15" s="1192"/>
      <c r="AA15" s="1192"/>
      <c r="AB15" s="1192"/>
      <c r="AC15" s="1192"/>
      <c r="AD15" s="1192"/>
      <c r="AE15" s="1192"/>
      <c r="AF15" s="1192"/>
      <c r="AG15" s="1192"/>
      <c r="AH15" s="1192"/>
      <c r="AI15" s="1193"/>
    </row>
    <row r="16" spans="1:36" ht="34.5" customHeight="1" x14ac:dyDescent="0.15">
      <c r="A16" s="1229"/>
      <c r="B16" s="1230"/>
      <c r="C16" s="1166"/>
      <c r="D16" s="1167"/>
      <c r="E16" s="1170" t="s">
        <v>26</v>
      </c>
      <c r="F16" s="1194"/>
      <c r="G16" s="1194"/>
      <c r="H16" s="1195"/>
      <c r="I16" s="1202"/>
      <c r="J16" s="1203"/>
      <c r="K16" s="1203"/>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4"/>
    </row>
    <row r="17" spans="1:35" ht="34.5" customHeight="1" x14ac:dyDescent="0.15">
      <c r="A17" s="1229"/>
      <c r="B17" s="1230"/>
      <c r="C17" s="1166"/>
      <c r="D17" s="1167"/>
      <c r="E17" s="1196"/>
      <c r="F17" s="1197"/>
      <c r="G17" s="1197"/>
      <c r="H17" s="1198"/>
      <c r="I17" s="1205"/>
      <c r="J17" s="1206"/>
      <c r="K17" s="1206"/>
      <c r="L17" s="1206"/>
      <c r="M17" s="1206"/>
      <c r="N17" s="1206"/>
      <c r="O17" s="1206"/>
      <c r="P17" s="1206"/>
      <c r="Q17" s="1206"/>
      <c r="R17" s="1206"/>
      <c r="S17" s="1206"/>
      <c r="T17" s="1206"/>
      <c r="U17" s="1206"/>
      <c r="V17" s="1206"/>
      <c r="W17" s="1206"/>
      <c r="X17" s="1206"/>
      <c r="Y17" s="1206"/>
      <c r="Z17" s="1206"/>
      <c r="AA17" s="1206"/>
      <c r="AB17" s="1206"/>
      <c r="AC17" s="1206"/>
      <c r="AD17" s="1206"/>
      <c r="AE17" s="1206"/>
      <c r="AF17" s="1206"/>
      <c r="AG17" s="1206"/>
      <c r="AH17" s="1206"/>
      <c r="AI17" s="1207"/>
    </row>
    <row r="18" spans="1:35" ht="34.5" customHeight="1" x14ac:dyDescent="0.15">
      <c r="A18" s="1229"/>
      <c r="B18" s="1230"/>
      <c r="C18" s="1166"/>
      <c r="D18" s="1167"/>
      <c r="E18" s="1196"/>
      <c r="F18" s="1197"/>
      <c r="G18" s="1197"/>
      <c r="H18" s="1198"/>
      <c r="I18" s="1205"/>
      <c r="J18" s="1206"/>
      <c r="K18" s="1206"/>
      <c r="L18" s="1206"/>
      <c r="M18" s="1206"/>
      <c r="N18" s="1206"/>
      <c r="O18" s="1206"/>
      <c r="P18" s="1206"/>
      <c r="Q18" s="1206"/>
      <c r="R18" s="1206"/>
      <c r="S18" s="1206"/>
      <c r="T18" s="1206"/>
      <c r="U18" s="1206"/>
      <c r="V18" s="1206"/>
      <c r="W18" s="1206"/>
      <c r="X18" s="1206"/>
      <c r="Y18" s="1206"/>
      <c r="Z18" s="1206"/>
      <c r="AA18" s="1206"/>
      <c r="AB18" s="1206"/>
      <c r="AC18" s="1206"/>
      <c r="AD18" s="1206"/>
      <c r="AE18" s="1206"/>
      <c r="AF18" s="1206"/>
      <c r="AG18" s="1206"/>
      <c r="AH18" s="1206"/>
      <c r="AI18" s="1207"/>
    </row>
    <row r="19" spans="1:35" ht="34.5" customHeight="1" x14ac:dyDescent="0.15">
      <c r="A19" s="1229"/>
      <c r="B19" s="1230"/>
      <c r="C19" s="1166"/>
      <c r="D19" s="1167"/>
      <c r="E19" s="1196"/>
      <c r="F19" s="1197"/>
      <c r="G19" s="1197"/>
      <c r="H19" s="1198"/>
      <c r="I19" s="1205"/>
      <c r="J19" s="1206"/>
      <c r="K19" s="1206"/>
      <c r="L19" s="1206"/>
      <c r="M19" s="1206"/>
      <c r="N19" s="1206"/>
      <c r="O19" s="1206"/>
      <c r="P19" s="1206"/>
      <c r="Q19" s="1206"/>
      <c r="R19" s="1206"/>
      <c r="S19" s="1206"/>
      <c r="T19" s="1206"/>
      <c r="U19" s="1206"/>
      <c r="V19" s="1206"/>
      <c r="W19" s="1206"/>
      <c r="X19" s="1206"/>
      <c r="Y19" s="1206"/>
      <c r="Z19" s="1206"/>
      <c r="AA19" s="1206"/>
      <c r="AB19" s="1206"/>
      <c r="AC19" s="1206"/>
      <c r="AD19" s="1206"/>
      <c r="AE19" s="1206"/>
      <c r="AF19" s="1206"/>
      <c r="AG19" s="1206"/>
      <c r="AH19" s="1206"/>
      <c r="AI19" s="1207"/>
    </row>
    <row r="20" spans="1:35" ht="34.5" customHeight="1" x14ac:dyDescent="0.15">
      <c r="A20" s="1231"/>
      <c r="B20" s="1232"/>
      <c r="C20" s="1168"/>
      <c r="D20" s="1169"/>
      <c r="E20" s="1199"/>
      <c r="F20" s="1200"/>
      <c r="G20" s="1200"/>
      <c r="H20" s="1201"/>
      <c r="I20" s="1208"/>
      <c r="J20" s="1209"/>
      <c r="K20" s="1209"/>
      <c r="L20" s="1209"/>
      <c r="M20" s="1209"/>
      <c r="N20" s="1209"/>
      <c r="O20" s="1209"/>
      <c r="P20" s="1209"/>
      <c r="Q20" s="1209"/>
      <c r="R20" s="1209"/>
      <c r="S20" s="1209"/>
      <c r="T20" s="1209"/>
      <c r="U20" s="1209"/>
      <c r="V20" s="1209"/>
      <c r="W20" s="1209"/>
      <c r="X20" s="1209"/>
      <c r="Y20" s="1209"/>
      <c r="Z20" s="1209"/>
      <c r="AA20" s="1209"/>
      <c r="AB20" s="1209"/>
      <c r="AC20" s="1209"/>
      <c r="AD20" s="1209"/>
      <c r="AE20" s="1209"/>
      <c r="AF20" s="1209"/>
      <c r="AG20" s="1209"/>
      <c r="AH20" s="1209"/>
      <c r="AI20" s="1210"/>
    </row>
    <row r="21" spans="1:35" ht="21" customHeight="1" x14ac:dyDescent="0.15">
      <c r="A21" s="1163" t="s">
        <v>25</v>
      </c>
      <c r="B21" s="1163"/>
      <c r="C21" s="1163"/>
      <c r="D21" s="1163"/>
      <c r="E21" s="1163"/>
      <c r="F21" s="1163"/>
      <c r="G21" s="1163"/>
      <c r="H21" s="1163"/>
      <c r="I21" s="1163"/>
      <c r="J21" s="1163"/>
      <c r="K21" s="1163"/>
      <c r="L21" s="1163"/>
      <c r="M21" s="1163"/>
      <c r="N21" s="1163"/>
      <c r="O21" s="1163"/>
      <c r="P21" s="1163"/>
      <c r="Q21" s="1163"/>
      <c r="R21" s="1163"/>
      <c r="S21" s="1163"/>
      <c r="T21" s="1163"/>
      <c r="U21" s="1163"/>
      <c r="V21" s="1163"/>
      <c r="W21" s="1163"/>
      <c r="X21" s="1163"/>
      <c r="Y21" s="1163"/>
      <c r="Z21" s="1163"/>
      <c r="AA21" s="1163"/>
      <c r="AB21" s="1163"/>
      <c r="AC21" s="1163"/>
      <c r="AD21" s="1163"/>
      <c r="AE21" s="1163"/>
      <c r="AF21" s="1163"/>
      <c r="AG21" s="1163"/>
      <c r="AH21" s="1163"/>
      <c r="AI21" s="1163"/>
    </row>
    <row r="22" spans="1:35" ht="14.25" x14ac:dyDescent="0.15">
      <c r="A22" s="1163" t="s">
        <v>120</v>
      </c>
      <c r="B22" s="1163"/>
      <c r="C22" s="1163"/>
      <c r="D22" s="1163"/>
      <c r="E22" s="1163"/>
      <c r="F22" s="1163"/>
      <c r="G22" s="1163"/>
      <c r="H22" s="1163"/>
      <c r="I22" s="1163"/>
      <c r="J22" s="1163"/>
      <c r="K22" s="1163"/>
      <c r="L22" s="1163"/>
      <c r="M22" s="1163"/>
      <c r="N22" s="1163"/>
      <c r="O22" s="1163"/>
      <c r="P22" s="1163"/>
      <c r="Q22" s="1163"/>
      <c r="R22" s="1163"/>
      <c r="S22" s="1163"/>
      <c r="T22" s="1163"/>
      <c r="U22" s="1163"/>
      <c r="V22" s="1163"/>
      <c r="W22" s="1163"/>
      <c r="X22" s="1163"/>
      <c r="Y22" s="1163"/>
      <c r="Z22" s="1163"/>
      <c r="AA22" s="1163"/>
      <c r="AB22" s="1163"/>
      <c r="AC22" s="1163"/>
      <c r="AD22" s="1163"/>
      <c r="AE22" s="1163"/>
      <c r="AF22" s="1163"/>
      <c r="AG22" s="1163"/>
      <c r="AH22" s="1163"/>
      <c r="AI22" s="1163"/>
    </row>
    <row r="23" spans="1:35" ht="5.25" customHeight="1" x14ac:dyDescent="0.15">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row>
    <row r="24" spans="1:35" s="27" customFormat="1" ht="14.25" x14ac:dyDescent="0.15">
      <c r="A24" s="1162" t="s">
        <v>24</v>
      </c>
      <c r="B24" s="1162"/>
      <c r="C24" s="1162"/>
      <c r="D24" s="1162"/>
      <c r="E24" s="1162"/>
      <c r="F24" s="1162"/>
      <c r="G24" s="1162"/>
      <c r="H24" s="1162"/>
      <c r="I24" s="1162"/>
      <c r="J24" s="1162"/>
      <c r="K24" s="1162"/>
      <c r="L24" s="1162"/>
      <c r="M24" s="1162"/>
      <c r="N24" s="1162"/>
      <c r="O24" s="1162"/>
      <c r="P24" s="1162"/>
      <c r="Q24" s="1162"/>
      <c r="R24" s="1162"/>
      <c r="S24" s="1162"/>
      <c r="T24" s="1162"/>
      <c r="U24" s="1162"/>
      <c r="V24" s="1162"/>
      <c r="W24" s="1162"/>
      <c r="X24" s="1162"/>
      <c r="Y24" s="1162"/>
      <c r="Z24" s="1162"/>
      <c r="AA24" s="1162"/>
      <c r="AB24" s="1162"/>
      <c r="AC24" s="1162"/>
      <c r="AD24" s="1162"/>
      <c r="AE24" s="1162"/>
      <c r="AF24" s="1162"/>
      <c r="AG24" s="1162"/>
      <c r="AH24" s="1162"/>
      <c r="AI24" s="1162"/>
    </row>
    <row r="25" spans="1:35" s="27" customFormat="1" ht="14.25" x14ac:dyDescent="0.15">
      <c r="A25" s="1162" t="s">
        <v>119</v>
      </c>
      <c r="B25" s="1162"/>
      <c r="C25" s="1162"/>
      <c r="D25" s="1162"/>
      <c r="E25" s="1162"/>
      <c r="F25" s="1162"/>
      <c r="G25" s="1162"/>
      <c r="H25" s="1162"/>
      <c r="I25" s="1162"/>
      <c r="J25" s="1162"/>
      <c r="K25" s="1162"/>
      <c r="L25" s="1162"/>
      <c r="M25" s="1162"/>
      <c r="N25" s="1162"/>
      <c r="O25" s="1162"/>
      <c r="P25" s="1162"/>
      <c r="Q25" s="1162"/>
      <c r="R25" s="1162"/>
      <c r="S25" s="1162"/>
      <c r="T25" s="1162"/>
      <c r="U25" s="1162"/>
      <c r="V25" s="1162"/>
      <c r="W25" s="1162"/>
      <c r="X25" s="1162"/>
      <c r="Y25" s="1162"/>
      <c r="Z25" s="1162"/>
      <c r="AA25" s="1162"/>
      <c r="AB25" s="1162"/>
      <c r="AC25" s="1162"/>
      <c r="AD25" s="1162"/>
      <c r="AE25" s="1162"/>
      <c r="AF25" s="1162"/>
      <c r="AG25" s="1162"/>
      <c r="AH25" s="1162"/>
      <c r="AI25" s="1162"/>
    </row>
    <row r="26" spans="1:35" s="27" customFormat="1" ht="13.5" customHeight="1" x14ac:dyDescent="0.15">
      <c r="A26" s="1162" t="s">
        <v>118</v>
      </c>
      <c r="B26" s="1162"/>
      <c r="C26" s="1162"/>
      <c r="D26" s="1162"/>
      <c r="E26" s="1162"/>
      <c r="F26" s="1162"/>
      <c r="G26" s="1162"/>
      <c r="H26" s="1162"/>
      <c r="I26" s="1162"/>
      <c r="J26" s="1162"/>
      <c r="K26" s="1162"/>
      <c r="L26" s="1162"/>
      <c r="M26" s="1162"/>
      <c r="N26" s="1162"/>
      <c r="O26" s="1162"/>
      <c r="P26" s="1162"/>
      <c r="Q26" s="1162"/>
      <c r="R26" s="1162"/>
      <c r="S26" s="1162"/>
      <c r="T26" s="1162"/>
      <c r="U26" s="1162"/>
      <c r="V26" s="1162"/>
      <c r="W26" s="1162"/>
      <c r="X26" s="1162"/>
      <c r="Y26" s="1162"/>
      <c r="Z26" s="1162"/>
      <c r="AA26" s="1162"/>
      <c r="AB26" s="1162"/>
      <c r="AC26" s="1162"/>
      <c r="AD26" s="1162"/>
      <c r="AE26" s="1162"/>
      <c r="AF26" s="1162"/>
      <c r="AG26" s="1162"/>
      <c r="AH26" s="1162"/>
      <c r="AI26" s="1162"/>
    </row>
    <row r="27" spans="1:35" s="27" customFormat="1" ht="4.5" customHeight="1" x14ac:dyDescent="0.15">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row>
    <row r="28" spans="1:35" ht="18.75" customHeight="1" x14ac:dyDescent="0.15">
      <c r="A28" s="1162" t="s">
        <v>117</v>
      </c>
      <c r="B28" s="1162"/>
      <c r="C28" s="1162"/>
      <c r="D28" s="1162"/>
      <c r="E28" s="1162"/>
      <c r="F28" s="1162"/>
      <c r="G28" s="1162"/>
      <c r="H28" s="1162"/>
      <c r="I28" s="1162"/>
      <c r="J28" s="1162"/>
      <c r="K28" s="1162"/>
      <c r="L28" s="1162"/>
      <c r="M28" s="1162"/>
      <c r="N28" s="1162"/>
      <c r="O28" s="1162"/>
      <c r="P28" s="1162"/>
      <c r="Q28" s="1162"/>
      <c r="R28" s="1162"/>
      <c r="S28" s="1162"/>
      <c r="T28" s="1162"/>
      <c r="U28" s="1162"/>
      <c r="V28" s="1162"/>
      <c r="W28" s="1162"/>
      <c r="X28" s="1162"/>
      <c r="Y28" s="1162"/>
      <c r="Z28" s="1162"/>
      <c r="AA28" s="1162"/>
      <c r="AB28" s="1162"/>
      <c r="AC28" s="1162"/>
      <c r="AD28" s="1162"/>
      <c r="AE28" s="1162"/>
      <c r="AF28" s="1162"/>
      <c r="AG28" s="1162"/>
      <c r="AH28" s="1162"/>
      <c r="AI28" s="1162"/>
    </row>
    <row r="29" spans="1:35" ht="4.5" customHeight="1" x14ac:dyDescent="0.15">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row>
    <row r="30" spans="1:35" ht="15.75" customHeight="1" x14ac:dyDescent="0.15">
      <c r="A30" s="1162" t="s">
        <v>116</v>
      </c>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row>
  </sheetData>
  <mergeCells count="65">
    <mergeCell ref="A2:AI2"/>
    <mergeCell ref="J3:O3"/>
    <mergeCell ref="P3:Q3"/>
    <mergeCell ref="R3:S3"/>
    <mergeCell ref="T3:U3"/>
    <mergeCell ref="V3:W3"/>
    <mergeCell ref="X3:Y3"/>
    <mergeCell ref="Z3:AA3"/>
    <mergeCell ref="AB3:AC3"/>
    <mergeCell ref="AD3:AE3"/>
    <mergeCell ref="AF3:AG3"/>
    <mergeCell ref="AH3:AI3"/>
    <mergeCell ref="J4:O4"/>
    <mergeCell ref="P4:AI4"/>
    <mergeCell ref="J5:O5"/>
    <mergeCell ref="P5:AI5"/>
    <mergeCell ref="A7:B20"/>
    <mergeCell ref="C7:H11"/>
    <mergeCell ref="J7:R7"/>
    <mergeCell ref="U7:V7"/>
    <mergeCell ref="W7:Y7"/>
    <mergeCell ref="J9:R9"/>
    <mergeCell ref="U9:V9"/>
    <mergeCell ref="W9:Y9"/>
    <mergeCell ref="AE7:AG7"/>
    <mergeCell ref="AH7:AI7"/>
    <mergeCell ref="J8:R8"/>
    <mergeCell ref="U8:V8"/>
    <mergeCell ref="W8:Y8"/>
    <mergeCell ref="Z8:AD8"/>
    <mergeCell ref="AE8:AG8"/>
    <mergeCell ref="AH8:AI8"/>
    <mergeCell ref="Z7:AD7"/>
    <mergeCell ref="AE9:AG9"/>
    <mergeCell ref="AH9:AI9"/>
    <mergeCell ref="J10:L10"/>
    <mergeCell ref="M10:R10"/>
    <mergeCell ref="U10:V10"/>
    <mergeCell ref="W10:Y10"/>
    <mergeCell ref="Z10:AD10"/>
    <mergeCell ref="AE10:AG10"/>
    <mergeCell ref="AH10:AI10"/>
    <mergeCell ref="Z9:AD9"/>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30:AI30"/>
    <mergeCell ref="A21:AI21"/>
    <mergeCell ref="A22:AI22"/>
    <mergeCell ref="A24:AI24"/>
    <mergeCell ref="A25:AI25"/>
    <mergeCell ref="A26:AI26"/>
    <mergeCell ref="A28:AI28"/>
  </mergeCells>
  <phoneticPr fontId="2"/>
  <dataValidations count="2">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xr:uid="{00000000-0002-0000-0C00-000000000000}">
      <formula1>"　,生活介護,短期入所,自立訓練（機能訓練）,自立訓練（生活訓練）,自立訓練（宿泊型）,就労移行支援,就労継続支援Ａ型,就労継続支援Ｂ型"</formula1>
    </dataValidation>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xr:uid="{00000000-0002-0000-0C00-000001000000}">
      <formula1>"　,１,２,３,４,５"</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Z88"/>
  <sheetViews>
    <sheetView showGridLines="0" view="pageBreakPreview" topLeftCell="A28" zoomScale="70" zoomScaleNormal="75" zoomScaleSheetLayoutView="70" workbookViewId="0">
      <selection activeCell="U11" sqref="U11"/>
    </sheetView>
  </sheetViews>
  <sheetFormatPr defaultColWidth="9" defaultRowHeight="13.5" x14ac:dyDescent="0.15"/>
  <cols>
    <col min="1" max="1" width="3.625" style="145" customWidth="1"/>
    <col min="2" max="2" width="9" style="145" customWidth="1"/>
    <col min="3" max="3" width="8.125" style="145" customWidth="1"/>
    <col min="4" max="4" width="6.125" style="145" customWidth="1"/>
    <col min="5" max="5" width="4.875" style="145" customWidth="1"/>
    <col min="6" max="6" width="6.125" style="145" customWidth="1"/>
    <col min="7" max="7" width="8.125" style="145" customWidth="1"/>
    <col min="8" max="8" width="6.875" style="145" customWidth="1"/>
    <col min="9" max="9" width="7.125" style="145" customWidth="1"/>
    <col min="10" max="10" width="6.125" style="145" customWidth="1"/>
    <col min="11" max="11" width="4.875" style="145" customWidth="1"/>
    <col min="12" max="12" width="6.125" style="145" customWidth="1"/>
    <col min="13" max="13" width="7.125" style="145" customWidth="1"/>
    <col min="14" max="14" width="4.875" style="145" customWidth="1"/>
    <col min="15" max="15" width="7.125" style="145" customWidth="1"/>
    <col min="16" max="16" width="6.125" style="145" customWidth="1"/>
    <col min="17" max="17" width="4.875" style="145" customWidth="1"/>
    <col min="18" max="18" width="9.375" style="145" customWidth="1"/>
    <col min="19" max="19" width="7.125" style="145" customWidth="1"/>
    <col min="20" max="20" width="4.875" style="145" customWidth="1"/>
    <col min="21" max="21" width="7.125" style="145" customWidth="1"/>
    <col min="22" max="22" width="6.125" style="145" customWidth="1"/>
    <col min="23" max="23" width="4.875" style="145" customWidth="1"/>
    <col min="24" max="24" width="6.125" style="145" customWidth="1"/>
    <col min="25" max="25" width="7.125" style="145" customWidth="1"/>
    <col min="26" max="26" width="6.875" style="145" customWidth="1"/>
    <col min="27" max="27" width="7.125" style="145" customWidth="1"/>
    <col min="28" max="28" width="6.125" style="145" customWidth="1"/>
    <col min="29" max="29" width="4.875" style="145" customWidth="1"/>
    <col min="30" max="30" width="7.125" style="145" customWidth="1"/>
    <col min="31" max="31" width="9.125" style="145" customWidth="1"/>
    <col min="32" max="32" width="4.75" style="145" customWidth="1"/>
    <col min="33" max="34" width="9" style="145"/>
    <col min="35" max="35" width="4.875" style="145" customWidth="1"/>
    <col min="36" max="36" width="10.5" style="145" bestFit="1" customWidth="1"/>
    <col min="37" max="37" width="9" style="145"/>
    <col min="38" max="38" width="4.875" style="145" customWidth="1"/>
    <col min="39" max="40" width="9" style="145"/>
    <col min="41" max="41" width="8.375" style="145" customWidth="1"/>
    <col min="42" max="43" width="9" style="145"/>
    <col min="44" max="44" width="4.125" style="145" customWidth="1"/>
    <col min="45" max="45" width="2.625" style="145" customWidth="1"/>
    <col min="46" max="16384" width="9" style="145"/>
  </cols>
  <sheetData>
    <row r="1" spans="1:48" ht="33.950000000000003" customHeight="1" thickBot="1" x14ac:dyDescent="0.2">
      <c r="A1" s="66" t="s">
        <v>174</v>
      </c>
      <c r="B1" s="65"/>
      <c r="C1" s="65"/>
      <c r="D1" s="42"/>
      <c r="E1" s="42"/>
      <c r="F1" s="1396" t="s">
        <v>49</v>
      </c>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64"/>
      <c r="AE1" s="64"/>
    </row>
    <row r="2" spans="1:48" ht="39.75" customHeight="1" thickBot="1" x14ac:dyDescent="0.2">
      <c r="A2" s="1397" t="s">
        <v>48</v>
      </c>
      <c r="B2" s="1398"/>
      <c r="C2" s="1398"/>
      <c r="D2" s="1398"/>
      <c r="E2" s="1399"/>
      <c r="F2" s="1400"/>
      <c r="G2" s="1401"/>
      <c r="H2" s="1401"/>
      <c r="I2" s="1401"/>
      <c r="J2" s="1401"/>
      <c r="K2" s="1401"/>
      <c r="L2" s="1401"/>
      <c r="M2" s="1401"/>
      <c r="N2" s="1401"/>
      <c r="O2" s="1401"/>
      <c r="P2" s="1401"/>
      <c r="Q2" s="1401"/>
      <c r="R2" s="1401"/>
      <c r="S2" s="1401"/>
      <c r="T2" s="1401"/>
      <c r="U2" s="1402"/>
      <c r="V2" s="1397" t="s">
        <v>11</v>
      </c>
      <c r="W2" s="1398"/>
      <c r="X2" s="1398"/>
      <c r="Y2" s="1399"/>
      <c r="Z2" s="1403" t="s">
        <v>47</v>
      </c>
      <c r="AA2" s="1404"/>
      <c r="AB2" s="1404"/>
      <c r="AC2" s="1404"/>
      <c r="AD2" s="1404"/>
      <c r="AE2" s="1405"/>
    </row>
    <row r="3" spans="1:48" ht="39" customHeight="1" thickBot="1" x14ac:dyDescent="0.2">
      <c r="A3" s="1406" t="s">
        <v>46</v>
      </c>
      <c r="B3" s="1407"/>
      <c r="C3" s="1407"/>
      <c r="D3" s="1407"/>
      <c r="E3" s="1407"/>
      <c r="F3" s="1407"/>
      <c r="G3" s="1407"/>
      <c r="H3" s="1408"/>
      <c r="I3" s="240" t="s">
        <v>2</v>
      </c>
      <c r="J3" s="1409"/>
      <c r="K3" s="1410"/>
      <c r="L3" s="63" t="s">
        <v>4</v>
      </c>
      <c r="S3" s="62"/>
      <c r="T3" s="61"/>
      <c r="U3" s="61"/>
      <c r="V3" s="1397" t="s">
        <v>10</v>
      </c>
      <c r="W3" s="1398"/>
      <c r="X3" s="1398"/>
      <c r="Y3" s="1399"/>
      <c r="Z3" s="1411"/>
      <c r="AA3" s="1412"/>
      <c r="AB3" s="1412"/>
      <c r="AC3" s="1412"/>
      <c r="AD3" s="1412"/>
      <c r="AE3" s="1413"/>
    </row>
    <row r="4" spans="1:48" ht="39" customHeight="1" x14ac:dyDescent="0.15">
      <c r="A4" s="1389" t="s">
        <v>173</v>
      </c>
      <c r="B4" s="1390"/>
      <c r="C4" s="1390"/>
      <c r="D4" s="1390"/>
      <c r="E4" s="1390"/>
      <c r="F4" s="1390"/>
      <c r="G4" s="1390"/>
      <c r="H4" s="1391" t="s">
        <v>252</v>
      </c>
      <c r="I4" s="1392"/>
      <c r="J4" s="1393" t="s">
        <v>2</v>
      </c>
      <c r="K4" s="1394"/>
      <c r="L4" s="1395"/>
      <c r="N4" s="1377" t="s">
        <v>172</v>
      </c>
      <c r="O4" s="1377"/>
      <c r="P4" s="1377"/>
      <c r="Q4" s="1377"/>
      <c r="R4" s="1377"/>
      <c r="S4" s="1377"/>
      <c r="T4" s="1377"/>
      <c r="U4" s="1377"/>
      <c r="V4" s="1377"/>
      <c r="W4" s="1377"/>
      <c r="X4" s="1377"/>
      <c r="Y4" s="1377"/>
      <c r="Z4" s="1377"/>
      <c r="AA4" s="1377"/>
      <c r="AB4" s="1377"/>
      <c r="AC4" s="1377"/>
      <c r="AD4" s="50"/>
      <c r="AE4" s="50"/>
    </row>
    <row r="5" spans="1:48" ht="39" customHeight="1" x14ac:dyDescent="0.15">
      <c r="A5" s="1378" t="s">
        <v>169</v>
      </c>
      <c r="B5" s="1379"/>
      <c r="C5" s="1379"/>
      <c r="D5" s="1379"/>
      <c r="E5" s="1379"/>
      <c r="F5" s="1379"/>
      <c r="G5" s="1379"/>
      <c r="H5" s="60" t="s">
        <v>251</v>
      </c>
      <c r="I5" s="55" t="s">
        <v>39</v>
      </c>
      <c r="J5" s="1380" t="e">
        <f>+AH79</f>
        <v>#DIV/0!</v>
      </c>
      <c r="K5" s="1381"/>
      <c r="L5" s="58" t="s">
        <v>4</v>
      </c>
      <c r="N5" s="50" t="s">
        <v>45</v>
      </c>
      <c r="V5" s="50" t="s">
        <v>171</v>
      </c>
      <c r="AB5" s="50"/>
      <c r="AC5" s="50"/>
      <c r="AD5" s="50"/>
      <c r="AE5" s="50" t="s">
        <v>170</v>
      </c>
      <c r="AK5" s="50"/>
      <c r="AL5" s="233"/>
      <c r="AM5" s="233"/>
      <c r="AN5" s="233"/>
      <c r="AO5" s="233"/>
      <c r="AP5" s="233"/>
      <c r="AQ5" s="233"/>
      <c r="AR5" s="233"/>
      <c r="AS5" s="233"/>
      <c r="AT5" s="233"/>
      <c r="AU5" s="233"/>
      <c r="AV5" s="233"/>
    </row>
    <row r="6" spans="1:48" ht="39" customHeight="1" x14ac:dyDescent="0.15">
      <c r="A6" s="1378" t="s">
        <v>169</v>
      </c>
      <c r="B6" s="1379"/>
      <c r="C6" s="1379"/>
      <c r="D6" s="1379"/>
      <c r="E6" s="1379"/>
      <c r="F6" s="1379"/>
      <c r="G6" s="1379"/>
      <c r="H6" s="60" t="s">
        <v>250</v>
      </c>
      <c r="I6" s="241" t="s">
        <v>58</v>
      </c>
      <c r="J6" s="1380">
        <f>+AM79</f>
        <v>0</v>
      </c>
      <c r="K6" s="1381"/>
      <c r="L6" s="58" t="s">
        <v>4</v>
      </c>
      <c r="N6" s="239" t="s">
        <v>44</v>
      </c>
      <c r="O6" s="50"/>
      <c r="P6" s="50"/>
      <c r="Q6" s="50"/>
      <c r="R6" s="50"/>
      <c r="S6" s="57" t="e">
        <f>IF(J5&gt;J7,"可","否")</f>
        <v>#DIV/0!</v>
      </c>
      <c r="V6" s="239" t="s">
        <v>168</v>
      </c>
      <c r="W6" s="50"/>
      <c r="X6" s="50"/>
      <c r="Y6" s="50"/>
      <c r="Z6" s="50"/>
      <c r="AA6" s="57" t="e">
        <f>IF(J5&gt;=J10*0.8,"可","否")</f>
        <v>#DIV/0!</v>
      </c>
      <c r="AB6" s="1382" t="s">
        <v>167</v>
      </c>
      <c r="AC6" s="1382"/>
      <c r="AD6" s="50"/>
      <c r="AE6" s="239" t="s">
        <v>166</v>
      </c>
      <c r="AF6" s="50"/>
      <c r="AG6" s="50"/>
      <c r="AH6" s="50"/>
      <c r="AI6" s="50"/>
      <c r="AJ6" s="57" t="str">
        <f>IF(J6&gt;=J11*0.8,"可","否")</f>
        <v>可</v>
      </c>
      <c r="AK6" s="50" t="s">
        <v>165</v>
      </c>
      <c r="AL6" s="233"/>
      <c r="AM6" s="233"/>
      <c r="AN6" s="233"/>
      <c r="AO6" s="233"/>
      <c r="AP6" s="233"/>
      <c r="AQ6" s="233"/>
      <c r="AR6" s="233"/>
      <c r="AS6" s="233"/>
      <c r="AT6" s="233"/>
      <c r="AU6" s="233"/>
      <c r="AV6" s="233"/>
    </row>
    <row r="7" spans="1:48" ht="39" customHeight="1" x14ac:dyDescent="0.15">
      <c r="A7" s="1383" t="s">
        <v>164</v>
      </c>
      <c r="B7" s="1384"/>
      <c r="C7" s="1384"/>
      <c r="D7" s="1384"/>
      <c r="E7" s="1384"/>
      <c r="F7" s="1384"/>
      <c r="G7" s="1384"/>
      <c r="H7" s="60" t="s">
        <v>249</v>
      </c>
      <c r="I7" s="240" t="s">
        <v>2</v>
      </c>
      <c r="J7" s="1385"/>
      <c r="K7" s="1386"/>
      <c r="L7" s="58" t="s">
        <v>4</v>
      </c>
      <c r="N7" s="239" t="s">
        <v>163</v>
      </c>
      <c r="O7" s="50"/>
      <c r="P7" s="50"/>
      <c r="Q7" s="50"/>
      <c r="R7" s="50"/>
      <c r="S7" s="57" t="str">
        <f>IF(J4=AU13,"可","否")</f>
        <v>否</v>
      </c>
      <c r="V7" s="239" t="s">
        <v>162</v>
      </c>
      <c r="W7" s="50"/>
      <c r="X7" s="50"/>
      <c r="Y7" s="50"/>
      <c r="Z7" s="50"/>
      <c r="AA7" s="57" t="str">
        <f>IF(J4=AU13,"可","否")</f>
        <v>否</v>
      </c>
      <c r="AB7" s="50"/>
      <c r="AC7" s="50"/>
      <c r="AD7" s="50"/>
      <c r="AE7" s="239" t="s">
        <v>162</v>
      </c>
      <c r="AF7" s="50"/>
      <c r="AG7" s="50"/>
      <c r="AH7" s="50"/>
      <c r="AI7" s="50"/>
      <c r="AJ7" s="57" t="str">
        <f>IF(J4=AU13,"可","否")</f>
        <v>否</v>
      </c>
      <c r="AK7" s="50"/>
      <c r="AL7" s="233"/>
      <c r="AM7" s="233"/>
      <c r="AN7" s="233"/>
      <c r="AO7" s="233"/>
      <c r="AP7" s="233"/>
      <c r="AQ7" s="233"/>
      <c r="AR7" s="233"/>
      <c r="AS7" s="233"/>
      <c r="AT7" s="233"/>
    </row>
    <row r="8" spans="1:48" ht="39" customHeight="1" x14ac:dyDescent="0.15">
      <c r="A8" s="1387" t="s">
        <v>43</v>
      </c>
      <c r="B8" s="1388"/>
      <c r="C8" s="1388"/>
      <c r="D8" s="1388"/>
      <c r="E8" s="1388"/>
      <c r="F8" s="1388"/>
      <c r="G8" s="1388"/>
      <c r="H8" s="59" t="s">
        <v>248</v>
      </c>
      <c r="I8" s="240" t="s">
        <v>2</v>
      </c>
      <c r="J8" s="1385"/>
      <c r="K8" s="1386"/>
      <c r="L8" s="58" t="s">
        <v>4</v>
      </c>
      <c r="N8" s="239" t="s">
        <v>42</v>
      </c>
      <c r="O8" s="50"/>
      <c r="P8" s="50"/>
      <c r="Q8" s="50"/>
      <c r="R8" s="50"/>
      <c r="S8" s="57" t="e">
        <f>IF(J5&gt;=ROUND(J9/3,0),"可","否")</f>
        <v>#DIV/0!</v>
      </c>
      <c r="V8" s="50"/>
      <c r="W8" s="50"/>
      <c r="X8" s="50"/>
      <c r="Y8" s="50"/>
      <c r="Z8" s="50"/>
      <c r="AA8" s="249"/>
      <c r="AB8" s="50"/>
      <c r="AC8" s="50"/>
      <c r="AD8" s="50"/>
      <c r="AE8" s="50"/>
      <c r="AF8" s="50"/>
      <c r="AG8" s="50"/>
      <c r="AH8" s="50"/>
      <c r="AI8" s="50"/>
      <c r="AJ8" s="249"/>
      <c r="AK8" s="50"/>
    </row>
    <row r="9" spans="1:48" ht="39" customHeight="1" x14ac:dyDescent="0.15">
      <c r="A9" s="1369" t="s">
        <v>41</v>
      </c>
      <c r="B9" s="1370"/>
      <c r="C9" s="1370"/>
      <c r="D9" s="1370"/>
      <c r="E9" s="1370"/>
      <c r="F9" s="1370"/>
      <c r="G9" s="1370"/>
      <c r="H9" s="56" t="s">
        <v>247</v>
      </c>
      <c r="I9" s="55" t="s">
        <v>39</v>
      </c>
      <c r="J9" s="1371"/>
      <c r="K9" s="1372"/>
      <c r="L9" s="54" t="s">
        <v>4</v>
      </c>
      <c r="M9" s="1373" t="s">
        <v>161</v>
      </c>
      <c r="N9" s="1374"/>
      <c r="O9" s="1374"/>
      <c r="P9" s="1374"/>
      <c r="Q9" s="1374"/>
      <c r="R9" s="1374"/>
      <c r="S9" s="1374"/>
      <c r="T9" s="1374"/>
      <c r="U9" s="1374"/>
      <c r="V9" s="1374"/>
      <c r="W9" s="1374"/>
      <c r="X9" s="1374"/>
      <c r="Y9" s="1374"/>
      <c r="Z9" s="1374"/>
      <c r="AA9" s="1374"/>
      <c r="AB9" s="1374"/>
      <c r="AC9" s="1374"/>
      <c r="AD9" s="1374"/>
      <c r="AE9" s="50"/>
    </row>
    <row r="10" spans="1:48" ht="39" customHeight="1" x14ac:dyDescent="0.15">
      <c r="A10" s="1369" t="s">
        <v>40</v>
      </c>
      <c r="B10" s="1370"/>
      <c r="C10" s="1370"/>
      <c r="D10" s="1370"/>
      <c r="E10" s="1370"/>
      <c r="F10" s="1370"/>
      <c r="G10" s="1370"/>
      <c r="H10" s="56" t="s">
        <v>246</v>
      </c>
      <c r="I10" s="55" t="s">
        <v>39</v>
      </c>
      <c r="J10" s="1375"/>
      <c r="K10" s="1376"/>
      <c r="L10" s="54" t="s">
        <v>4</v>
      </c>
      <c r="M10" s="236"/>
      <c r="N10" s="1377" t="s">
        <v>160</v>
      </c>
      <c r="O10" s="1377"/>
      <c r="P10" s="1377"/>
      <c r="Q10" s="1377"/>
      <c r="R10" s="1377"/>
      <c r="S10" s="1377"/>
      <c r="T10" s="1377"/>
      <c r="U10" s="1377"/>
      <c r="V10" s="1377"/>
      <c r="W10" s="1377"/>
      <c r="X10" s="1377"/>
      <c r="Y10" s="1377"/>
      <c r="Z10" s="1377"/>
      <c r="AA10" s="1377"/>
      <c r="AB10" s="1377"/>
      <c r="AC10" s="1377"/>
      <c r="AD10" s="1377"/>
      <c r="AE10" s="1377"/>
    </row>
    <row r="11" spans="1:48" s="229" customFormat="1" ht="39" customHeight="1" thickBot="1" x14ac:dyDescent="0.2">
      <c r="A11" s="1352" t="s">
        <v>40</v>
      </c>
      <c r="B11" s="1353"/>
      <c r="C11" s="1353"/>
      <c r="D11" s="1353"/>
      <c r="E11" s="1353"/>
      <c r="F11" s="1353"/>
      <c r="G11" s="1353"/>
      <c r="H11" s="53" t="s">
        <v>245</v>
      </c>
      <c r="I11" s="52" t="s">
        <v>58</v>
      </c>
      <c r="J11" s="1354"/>
      <c r="K11" s="1355"/>
      <c r="L11" s="51" t="s">
        <v>4</v>
      </c>
      <c r="M11" s="231"/>
      <c r="N11" s="235"/>
      <c r="O11" s="235"/>
      <c r="P11" s="235"/>
      <c r="Q11" s="235"/>
      <c r="R11" s="235"/>
      <c r="S11" s="1356"/>
      <c r="T11" s="1356"/>
      <c r="U11" s="234"/>
      <c r="V11" s="234"/>
      <c r="W11" s="234"/>
      <c r="X11" s="234"/>
      <c r="Y11" s="234"/>
      <c r="Z11" s="234"/>
      <c r="AA11" s="234"/>
      <c r="AB11" s="233"/>
      <c r="AC11" s="233"/>
      <c r="AD11" s="233"/>
      <c r="AE11" s="233"/>
      <c r="AF11" s="233"/>
      <c r="AR11" s="230"/>
    </row>
    <row r="12" spans="1:48" s="229" customFormat="1" ht="32.25" customHeight="1" thickBot="1" x14ac:dyDescent="0.2">
      <c r="A12" s="232" t="s">
        <v>244</v>
      </c>
      <c r="M12" s="231"/>
      <c r="N12" s="231"/>
      <c r="O12" s="231"/>
      <c r="P12" s="231"/>
      <c r="Q12" s="250"/>
      <c r="R12" s="250"/>
      <c r="S12" s="250"/>
      <c r="T12" s="250"/>
      <c r="U12" s="250"/>
      <c r="V12" s="250"/>
      <c r="W12" s="250"/>
      <c r="X12" s="250"/>
      <c r="Y12" s="250"/>
      <c r="Z12" s="250"/>
      <c r="AA12" s="250"/>
      <c r="AB12" s="250"/>
      <c r="AC12" s="250"/>
      <c r="AD12" s="250"/>
      <c r="AE12" s="250"/>
      <c r="AF12" s="250"/>
      <c r="AR12" s="230"/>
    </row>
    <row r="13" spans="1:48" s="154" customFormat="1" ht="17.25" customHeight="1" x14ac:dyDescent="0.15">
      <c r="A13" s="1357" t="s">
        <v>12</v>
      </c>
      <c r="B13" s="1358"/>
      <c r="C13" s="1359"/>
      <c r="D13" s="1366" t="s">
        <v>159</v>
      </c>
      <c r="E13" s="1347" t="s">
        <v>158</v>
      </c>
      <c r="F13" s="1347"/>
      <c r="G13" s="1339"/>
      <c r="H13" s="1347" t="s">
        <v>243</v>
      </c>
      <c r="I13" s="1347"/>
      <c r="J13" s="1339"/>
      <c r="K13" s="1347" t="s">
        <v>242</v>
      </c>
      <c r="L13" s="1347"/>
      <c r="M13" s="1339"/>
      <c r="N13" s="1347" t="s">
        <v>241</v>
      </c>
      <c r="O13" s="1347"/>
      <c r="P13" s="1339"/>
      <c r="Q13" s="1347" t="s">
        <v>240</v>
      </c>
      <c r="R13" s="1347"/>
      <c r="S13" s="1339"/>
      <c r="T13" s="1347" t="s">
        <v>239</v>
      </c>
      <c r="U13" s="1347"/>
      <c r="V13" s="1339"/>
      <c r="W13" s="1347" t="s">
        <v>238</v>
      </c>
      <c r="X13" s="1347"/>
      <c r="Y13" s="1339"/>
      <c r="Z13" s="1347" t="s">
        <v>237</v>
      </c>
      <c r="AA13" s="1347"/>
      <c r="AB13" s="1339"/>
      <c r="AC13" s="1347" t="s">
        <v>236</v>
      </c>
      <c r="AD13" s="1347"/>
      <c r="AE13" s="1339"/>
      <c r="AF13" s="1347" t="s">
        <v>235</v>
      </c>
      <c r="AG13" s="1347"/>
      <c r="AH13" s="1339"/>
      <c r="AI13" s="1347" t="s">
        <v>234</v>
      </c>
      <c r="AJ13" s="1342"/>
      <c r="AK13" s="1340"/>
      <c r="AL13" s="1339" t="s">
        <v>233</v>
      </c>
      <c r="AM13" s="1340"/>
      <c r="AN13" s="1340"/>
      <c r="AO13" s="1341" t="s">
        <v>13</v>
      </c>
      <c r="AP13" s="1342"/>
      <c r="AQ13" s="1343"/>
      <c r="AR13" s="204"/>
      <c r="AS13" s="203"/>
      <c r="AT13" s="203"/>
      <c r="AU13" s="203" t="s">
        <v>157</v>
      </c>
      <c r="AV13" s="203"/>
    </row>
    <row r="14" spans="1:48" s="154" customFormat="1" ht="17.25" customHeight="1" x14ac:dyDescent="0.15">
      <c r="A14" s="1360"/>
      <c r="B14" s="1361"/>
      <c r="C14" s="1362"/>
      <c r="D14" s="1367"/>
      <c r="E14" s="1344" t="s">
        <v>232</v>
      </c>
      <c r="F14" s="1334"/>
      <c r="G14" s="1345" t="s">
        <v>156</v>
      </c>
      <c r="H14" s="1333" t="s">
        <v>232</v>
      </c>
      <c r="I14" s="1334"/>
      <c r="J14" s="1335" t="s">
        <v>156</v>
      </c>
      <c r="K14" s="1333" t="s">
        <v>232</v>
      </c>
      <c r="L14" s="1334"/>
      <c r="M14" s="1335" t="s">
        <v>156</v>
      </c>
      <c r="N14" s="1333" t="s">
        <v>232</v>
      </c>
      <c r="O14" s="1334"/>
      <c r="P14" s="1335" t="s">
        <v>156</v>
      </c>
      <c r="Q14" s="1333" t="s">
        <v>232</v>
      </c>
      <c r="R14" s="1334"/>
      <c r="S14" s="1335" t="s">
        <v>156</v>
      </c>
      <c r="T14" s="1333" t="s">
        <v>232</v>
      </c>
      <c r="U14" s="1334"/>
      <c r="V14" s="1335" t="s">
        <v>156</v>
      </c>
      <c r="W14" s="1333" t="s">
        <v>232</v>
      </c>
      <c r="X14" s="1334"/>
      <c r="Y14" s="1335" t="s">
        <v>156</v>
      </c>
      <c r="Z14" s="1333" t="s">
        <v>232</v>
      </c>
      <c r="AA14" s="1334"/>
      <c r="AB14" s="1335" t="s">
        <v>156</v>
      </c>
      <c r="AC14" s="1333" t="s">
        <v>232</v>
      </c>
      <c r="AD14" s="1334"/>
      <c r="AE14" s="1335" t="s">
        <v>156</v>
      </c>
      <c r="AF14" s="1333" t="s">
        <v>232</v>
      </c>
      <c r="AG14" s="1334"/>
      <c r="AH14" s="1335" t="s">
        <v>156</v>
      </c>
      <c r="AI14" s="1333" t="s">
        <v>232</v>
      </c>
      <c r="AJ14" s="1334"/>
      <c r="AK14" s="1335" t="s">
        <v>156</v>
      </c>
      <c r="AL14" s="1333" t="s">
        <v>232</v>
      </c>
      <c r="AM14" s="1334"/>
      <c r="AN14" s="1345" t="s">
        <v>156</v>
      </c>
      <c r="AO14" s="1348" t="s">
        <v>232</v>
      </c>
      <c r="AP14" s="1349"/>
      <c r="AQ14" s="1350" t="s">
        <v>156</v>
      </c>
      <c r="AR14" s="204"/>
      <c r="AS14" s="203"/>
      <c r="AT14" s="203"/>
      <c r="AU14" s="203" t="s">
        <v>155</v>
      </c>
      <c r="AV14" s="203"/>
    </row>
    <row r="15" spans="1:48" s="154" customFormat="1" ht="17.25" customHeight="1" thickBot="1" x14ac:dyDescent="0.2">
      <c r="A15" s="1363"/>
      <c r="B15" s="1364"/>
      <c r="C15" s="1365"/>
      <c r="D15" s="1368"/>
      <c r="E15" s="228" t="s">
        <v>154</v>
      </c>
      <c r="F15" s="226" t="s">
        <v>153</v>
      </c>
      <c r="G15" s="1346"/>
      <c r="H15" s="227" t="s">
        <v>154</v>
      </c>
      <c r="I15" s="226" t="s">
        <v>153</v>
      </c>
      <c r="J15" s="1336"/>
      <c r="K15" s="227" t="s">
        <v>154</v>
      </c>
      <c r="L15" s="226" t="s">
        <v>153</v>
      </c>
      <c r="M15" s="1336"/>
      <c r="N15" s="227" t="s">
        <v>154</v>
      </c>
      <c r="O15" s="226" t="s">
        <v>153</v>
      </c>
      <c r="P15" s="1336"/>
      <c r="Q15" s="227" t="s">
        <v>154</v>
      </c>
      <c r="R15" s="226" t="s">
        <v>153</v>
      </c>
      <c r="S15" s="1336"/>
      <c r="T15" s="227" t="s">
        <v>154</v>
      </c>
      <c r="U15" s="226" t="s">
        <v>153</v>
      </c>
      <c r="V15" s="1336"/>
      <c r="W15" s="227" t="s">
        <v>154</v>
      </c>
      <c r="X15" s="226" t="s">
        <v>153</v>
      </c>
      <c r="Y15" s="1336"/>
      <c r="Z15" s="227" t="s">
        <v>154</v>
      </c>
      <c r="AA15" s="226" t="s">
        <v>153</v>
      </c>
      <c r="AB15" s="1336"/>
      <c r="AC15" s="227" t="s">
        <v>154</v>
      </c>
      <c r="AD15" s="226" t="s">
        <v>153</v>
      </c>
      <c r="AE15" s="1336"/>
      <c r="AF15" s="227" t="s">
        <v>154</v>
      </c>
      <c r="AG15" s="226" t="s">
        <v>153</v>
      </c>
      <c r="AH15" s="1336"/>
      <c r="AI15" s="227" t="s">
        <v>154</v>
      </c>
      <c r="AJ15" s="226" t="s">
        <v>153</v>
      </c>
      <c r="AK15" s="1336"/>
      <c r="AL15" s="227" t="s">
        <v>154</v>
      </c>
      <c r="AM15" s="226" t="s">
        <v>153</v>
      </c>
      <c r="AN15" s="1346"/>
      <c r="AO15" s="225" t="s">
        <v>154</v>
      </c>
      <c r="AP15" s="224" t="s">
        <v>153</v>
      </c>
      <c r="AQ15" s="1351"/>
      <c r="AR15" s="204"/>
      <c r="AS15" s="203"/>
      <c r="AT15" s="203"/>
      <c r="AU15" s="203" t="s">
        <v>39</v>
      </c>
      <c r="AV15" s="203"/>
    </row>
    <row r="16" spans="1:48" s="154" customFormat="1" ht="18.75" customHeight="1" x14ac:dyDescent="0.15">
      <c r="A16" s="223">
        <v>1</v>
      </c>
      <c r="B16" s="1337"/>
      <c r="C16" s="1338"/>
      <c r="D16" s="222"/>
      <c r="E16" s="221"/>
      <c r="F16" s="218"/>
      <c r="G16" s="220"/>
      <c r="H16" s="219"/>
      <c r="I16" s="218"/>
      <c r="J16" s="217"/>
      <c r="K16" s="219"/>
      <c r="L16" s="218"/>
      <c r="M16" s="217"/>
      <c r="N16" s="219"/>
      <c r="O16" s="218"/>
      <c r="P16" s="217"/>
      <c r="Q16" s="219"/>
      <c r="R16" s="218"/>
      <c r="S16" s="217"/>
      <c r="T16" s="219"/>
      <c r="U16" s="218"/>
      <c r="V16" s="217"/>
      <c r="W16" s="219"/>
      <c r="X16" s="218"/>
      <c r="Y16" s="217"/>
      <c r="Z16" s="219"/>
      <c r="AA16" s="218"/>
      <c r="AB16" s="217"/>
      <c r="AC16" s="219"/>
      <c r="AD16" s="218"/>
      <c r="AE16" s="217"/>
      <c r="AF16" s="219"/>
      <c r="AG16" s="218"/>
      <c r="AH16" s="217"/>
      <c r="AI16" s="219"/>
      <c r="AJ16" s="218"/>
      <c r="AK16" s="217"/>
      <c r="AL16" s="219"/>
      <c r="AM16" s="218"/>
      <c r="AN16" s="217"/>
      <c r="AO16" s="216">
        <f t="shared" ref="AO16:AO35" si="0">SUM(E16,H16,K16,N16,Q16,T16,W16,Z16,AC16,AF16,AI16,AL16)</f>
        <v>0</v>
      </c>
      <c r="AP16" s="215">
        <f t="shared" ref="AP16:AP35" si="1">SUM(F16,I16,L16,O16,R16,U16,X16,AA16,AD16,AG16,AJ16,AM16)</f>
        <v>0</v>
      </c>
      <c r="AQ16" s="214">
        <f t="shared" ref="AQ16:AQ35" si="2">SUM(G16,J16,M16,P16,S16,V16,Y16,AB16,AE16,AH16,AK16,AN16)</f>
        <v>0</v>
      </c>
      <c r="AR16" s="204">
        <f t="shared" ref="AR16:AR35" si="3">COUNT(G16,J16,M16,P16,S16,V16,Y16,AB16,AE16,AH16,AK16,AN16)</f>
        <v>0</v>
      </c>
      <c r="AS16" s="203"/>
      <c r="AT16" s="203"/>
      <c r="AU16" s="203" t="s">
        <v>152</v>
      </c>
      <c r="AV16" s="203"/>
    </row>
    <row r="17" spans="1:52" s="154" customFormat="1" ht="18.75" customHeight="1" x14ac:dyDescent="0.15">
      <c r="A17" s="186">
        <f t="shared" ref="A17:A35" si="4">A16+1</f>
        <v>2</v>
      </c>
      <c r="B17" s="1319"/>
      <c r="C17" s="1320"/>
      <c r="D17" s="213"/>
      <c r="E17" s="212"/>
      <c r="F17" s="209"/>
      <c r="G17" s="211"/>
      <c r="H17" s="210"/>
      <c r="I17" s="209"/>
      <c r="J17" s="208"/>
      <c r="K17" s="210"/>
      <c r="L17" s="209"/>
      <c r="M17" s="208"/>
      <c r="N17" s="210"/>
      <c r="O17" s="209"/>
      <c r="P17" s="208"/>
      <c r="Q17" s="210"/>
      <c r="R17" s="209"/>
      <c r="S17" s="208"/>
      <c r="T17" s="210"/>
      <c r="U17" s="209"/>
      <c r="V17" s="208"/>
      <c r="W17" s="210"/>
      <c r="X17" s="209"/>
      <c r="Y17" s="208"/>
      <c r="Z17" s="210"/>
      <c r="AA17" s="209"/>
      <c r="AB17" s="208"/>
      <c r="AC17" s="210"/>
      <c r="AD17" s="209"/>
      <c r="AE17" s="208"/>
      <c r="AF17" s="210"/>
      <c r="AG17" s="209"/>
      <c r="AH17" s="208"/>
      <c r="AI17" s="210"/>
      <c r="AJ17" s="209"/>
      <c r="AK17" s="208"/>
      <c r="AL17" s="210"/>
      <c r="AM17" s="209"/>
      <c r="AN17" s="208"/>
      <c r="AO17" s="207">
        <f t="shared" si="0"/>
        <v>0</v>
      </c>
      <c r="AP17" s="206">
        <f t="shared" si="1"/>
        <v>0</v>
      </c>
      <c r="AQ17" s="205">
        <f t="shared" si="2"/>
        <v>0</v>
      </c>
      <c r="AR17" s="204">
        <f t="shared" si="3"/>
        <v>0</v>
      </c>
      <c r="AS17" s="203"/>
      <c r="AT17" s="203"/>
      <c r="AU17" s="203" t="s">
        <v>58</v>
      </c>
      <c r="AV17" s="203"/>
    </row>
    <row r="18" spans="1:52" s="154" customFormat="1" ht="18.75" customHeight="1" x14ac:dyDescent="0.15">
      <c r="A18" s="186">
        <f t="shared" si="4"/>
        <v>3</v>
      </c>
      <c r="B18" s="1319"/>
      <c r="C18" s="1320"/>
      <c r="D18" s="213"/>
      <c r="E18" s="212"/>
      <c r="F18" s="209"/>
      <c r="G18" s="211"/>
      <c r="H18" s="210"/>
      <c r="I18" s="209"/>
      <c r="J18" s="208"/>
      <c r="K18" s="210"/>
      <c r="L18" s="209"/>
      <c r="M18" s="208"/>
      <c r="N18" s="210"/>
      <c r="O18" s="209"/>
      <c r="P18" s="208"/>
      <c r="Q18" s="210"/>
      <c r="R18" s="209"/>
      <c r="S18" s="208"/>
      <c r="T18" s="210"/>
      <c r="U18" s="209"/>
      <c r="V18" s="208"/>
      <c r="W18" s="210"/>
      <c r="X18" s="209"/>
      <c r="Y18" s="208"/>
      <c r="Z18" s="210"/>
      <c r="AA18" s="209"/>
      <c r="AB18" s="208"/>
      <c r="AC18" s="210"/>
      <c r="AD18" s="209"/>
      <c r="AE18" s="208"/>
      <c r="AF18" s="210"/>
      <c r="AG18" s="209"/>
      <c r="AH18" s="208"/>
      <c r="AI18" s="210"/>
      <c r="AJ18" s="209"/>
      <c r="AK18" s="208"/>
      <c r="AL18" s="210"/>
      <c r="AM18" s="209"/>
      <c r="AN18" s="208"/>
      <c r="AO18" s="207">
        <f t="shared" si="0"/>
        <v>0</v>
      </c>
      <c r="AP18" s="206">
        <f t="shared" si="1"/>
        <v>0</v>
      </c>
      <c r="AQ18" s="205">
        <f t="shared" si="2"/>
        <v>0</v>
      </c>
      <c r="AR18" s="204">
        <f t="shared" si="3"/>
        <v>0</v>
      </c>
      <c r="AS18" s="203"/>
      <c r="AT18" s="203"/>
      <c r="AU18" s="203"/>
      <c r="AV18" s="203"/>
    </row>
    <row r="19" spans="1:52" s="154" customFormat="1" ht="18.75" customHeight="1" x14ac:dyDescent="0.15">
      <c r="A19" s="186">
        <f t="shared" si="4"/>
        <v>4</v>
      </c>
      <c r="B19" s="1319"/>
      <c r="C19" s="1320"/>
      <c r="D19" s="213"/>
      <c r="E19" s="212"/>
      <c r="F19" s="209"/>
      <c r="G19" s="211"/>
      <c r="H19" s="210"/>
      <c r="I19" s="209"/>
      <c r="J19" s="208"/>
      <c r="K19" s="210"/>
      <c r="L19" s="209"/>
      <c r="M19" s="208"/>
      <c r="N19" s="210"/>
      <c r="O19" s="209"/>
      <c r="P19" s="208"/>
      <c r="Q19" s="210"/>
      <c r="R19" s="209"/>
      <c r="S19" s="208"/>
      <c r="T19" s="210"/>
      <c r="U19" s="209"/>
      <c r="V19" s="208"/>
      <c r="W19" s="210"/>
      <c r="X19" s="209"/>
      <c r="Y19" s="208"/>
      <c r="Z19" s="210"/>
      <c r="AA19" s="209"/>
      <c r="AB19" s="208"/>
      <c r="AC19" s="210"/>
      <c r="AD19" s="209"/>
      <c r="AE19" s="208"/>
      <c r="AF19" s="210"/>
      <c r="AG19" s="209"/>
      <c r="AH19" s="208"/>
      <c r="AI19" s="210"/>
      <c r="AJ19" s="209"/>
      <c r="AK19" s="208"/>
      <c r="AL19" s="210"/>
      <c r="AM19" s="209"/>
      <c r="AN19" s="208"/>
      <c r="AO19" s="207">
        <f t="shared" si="0"/>
        <v>0</v>
      </c>
      <c r="AP19" s="206">
        <f t="shared" si="1"/>
        <v>0</v>
      </c>
      <c r="AQ19" s="205">
        <f t="shared" si="2"/>
        <v>0</v>
      </c>
      <c r="AR19" s="204">
        <f t="shared" si="3"/>
        <v>0</v>
      </c>
      <c r="AS19" s="203"/>
      <c r="AT19" s="203"/>
      <c r="AU19" s="203" t="s">
        <v>151</v>
      </c>
      <c r="AV19" s="203"/>
    </row>
    <row r="20" spans="1:52" s="154" customFormat="1" ht="18.75" customHeight="1" x14ac:dyDescent="0.15">
      <c r="A20" s="186">
        <f t="shared" si="4"/>
        <v>5</v>
      </c>
      <c r="B20" s="1319"/>
      <c r="C20" s="1320"/>
      <c r="D20" s="213"/>
      <c r="E20" s="212"/>
      <c r="F20" s="209"/>
      <c r="G20" s="211"/>
      <c r="H20" s="210"/>
      <c r="I20" s="209"/>
      <c r="J20" s="208"/>
      <c r="K20" s="210"/>
      <c r="L20" s="209"/>
      <c r="M20" s="208"/>
      <c r="N20" s="210"/>
      <c r="O20" s="209"/>
      <c r="P20" s="208"/>
      <c r="Q20" s="210"/>
      <c r="R20" s="209"/>
      <c r="S20" s="208"/>
      <c r="T20" s="210"/>
      <c r="U20" s="209"/>
      <c r="V20" s="208"/>
      <c r="W20" s="210"/>
      <c r="X20" s="209"/>
      <c r="Y20" s="208"/>
      <c r="Z20" s="210"/>
      <c r="AA20" s="209"/>
      <c r="AB20" s="208"/>
      <c r="AC20" s="210"/>
      <c r="AD20" s="209"/>
      <c r="AE20" s="208"/>
      <c r="AF20" s="210"/>
      <c r="AG20" s="209"/>
      <c r="AH20" s="208"/>
      <c r="AI20" s="210"/>
      <c r="AJ20" s="209"/>
      <c r="AK20" s="208"/>
      <c r="AL20" s="210"/>
      <c r="AM20" s="209"/>
      <c r="AN20" s="208"/>
      <c r="AO20" s="207">
        <f t="shared" si="0"/>
        <v>0</v>
      </c>
      <c r="AP20" s="206">
        <f t="shared" si="1"/>
        <v>0</v>
      </c>
      <c r="AQ20" s="205">
        <f t="shared" si="2"/>
        <v>0</v>
      </c>
      <c r="AR20" s="204">
        <f t="shared" si="3"/>
        <v>0</v>
      </c>
      <c r="AS20" s="203"/>
      <c r="AT20" s="203"/>
      <c r="AU20" s="203" t="s">
        <v>150</v>
      </c>
      <c r="AV20" s="203"/>
    </row>
    <row r="21" spans="1:52" s="154" customFormat="1" ht="18.75" customHeight="1" x14ac:dyDescent="0.15">
      <c r="A21" s="186">
        <f t="shared" si="4"/>
        <v>6</v>
      </c>
      <c r="B21" s="1319"/>
      <c r="C21" s="1320"/>
      <c r="D21" s="213"/>
      <c r="E21" s="212"/>
      <c r="F21" s="209"/>
      <c r="G21" s="211"/>
      <c r="H21" s="210"/>
      <c r="I21" s="209"/>
      <c r="J21" s="208"/>
      <c r="K21" s="210"/>
      <c r="L21" s="209"/>
      <c r="M21" s="208"/>
      <c r="N21" s="210"/>
      <c r="O21" s="209"/>
      <c r="P21" s="208"/>
      <c r="Q21" s="210"/>
      <c r="R21" s="209"/>
      <c r="S21" s="208"/>
      <c r="T21" s="210"/>
      <c r="U21" s="209"/>
      <c r="V21" s="208"/>
      <c r="W21" s="210"/>
      <c r="X21" s="209"/>
      <c r="Y21" s="208"/>
      <c r="Z21" s="210"/>
      <c r="AA21" s="209"/>
      <c r="AB21" s="208"/>
      <c r="AC21" s="210"/>
      <c r="AD21" s="209"/>
      <c r="AE21" s="208"/>
      <c r="AF21" s="210"/>
      <c r="AG21" s="209"/>
      <c r="AH21" s="208"/>
      <c r="AI21" s="210"/>
      <c r="AJ21" s="209"/>
      <c r="AK21" s="208"/>
      <c r="AL21" s="210"/>
      <c r="AM21" s="209"/>
      <c r="AN21" s="208"/>
      <c r="AO21" s="207">
        <f t="shared" si="0"/>
        <v>0</v>
      </c>
      <c r="AP21" s="206">
        <f t="shared" si="1"/>
        <v>0</v>
      </c>
      <c r="AQ21" s="205">
        <f t="shared" si="2"/>
        <v>0</v>
      </c>
      <c r="AR21" s="204">
        <f t="shared" si="3"/>
        <v>0</v>
      </c>
      <c r="AS21" s="203"/>
      <c r="AT21" s="203"/>
      <c r="AU21" s="203"/>
      <c r="AV21" s="203"/>
    </row>
    <row r="22" spans="1:52" s="154" customFormat="1" ht="18.75" customHeight="1" x14ac:dyDescent="0.15">
      <c r="A22" s="186">
        <f t="shared" si="4"/>
        <v>7</v>
      </c>
      <c r="B22" s="1319"/>
      <c r="C22" s="1320"/>
      <c r="D22" s="213"/>
      <c r="E22" s="212"/>
      <c r="F22" s="209"/>
      <c r="G22" s="211"/>
      <c r="H22" s="210"/>
      <c r="I22" s="209"/>
      <c r="J22" s="208"/>
      <c r="K22" s="210"/>
      <c r="L22" s="209"/>
      <c r="M22" s="208"/>
      <c r="N22" s="210"/>
      <c r="O22" s="209"/>
      <c r="P22" s="208"/>
      <c r="Q22" s="210"/>
      <c r="R22" s="209"/>
      <c r="S22" s="208"/>
      <c r="T22" s="210"/>
      <c r="U22" s="209"/>
      <c r="V22" s="208"/>
      <c r="W22" s="210"/>
      <c r="X22" s="209"/>
      <c r="Y22" s="208"/>
      <c r="Z22" s="210"/>
      <c r="AA22" s="209"/>
      <c r="AB22" s="208"/>
      <c r="AC22" s="210"/>
      <c r="AD22" s="209"/>
      <c r="AE22" s="208"/>
      <c r="AF22" s="210"/>
      <c r="AG22" s="209"/>
      <c r="AH22" s="208"/>
      <c r="AI22" s="210"/>
      <c r="AJ22" s="209"/>
      <c r="AK22" s="208"/>
      <c r="AL22" s="210"/>
      <c r="AM22" s="209"/>
      <c r="AN22" s="208"/>
      <c r="AO22" s="207">
        <f t="shared" si="0"/>
        <v>0</v>
      </c>
      <c r="AP22" s="206">
        <f t="shared" si="1"/>
        <v>0</v>
      </c>
      <c r="AQ22" s="205">
        <f t="shared" si="2"/>
        <v>0</v>
      </c>
      <c r="AR22" s="204">
        <f t="shared" si="3"/>
        <v>0</v>
      </c>
      <c r="AS22" s="203"/>
      <c r="AT22" s="203"/>
      <c r="AU22" s="203"/>
      <c r="AV22" s="203"/>
    </row>
    <row r="23" spans="1:52" s="154" customFormat="1" ht="18.75" customHeight="1" x14ac:dyDescent="0.15">
      <c r="A23" s="186">
        <f t="shared" si="4"/>
        <v>8</v>
      </c>
      <c r="B23" s="1319"/>
      <c r="C23" s="1320"/>
      <c r="D23" s="213"/>
      <c r="E23" s="212"/>
      <c r="F23" s="209"/>
      <c r="G23" s="211"/>
      <c r="H23" s="210"/>
      <c r="I23" s="209"/>
      <c r="J23" s="208"/>
      <c r="K23" s="210"/>
      <c r="L23" s="209"/>
      <c r="M23" s="208"/>
      <c r="N23" s="210"/>
      <c r="O23" s="209"/>
      <c r="P23" s="208"/>
      <c r="Q23" s="210"/>
      <c r="R23" s="209"/>
      <c r="S23" s="208"/>
      <c r="T23" s="210"/>
      <c r="U23" s="209"/>
      <c r="V23" s="208"/>
      <c r="W23" s="210"/>
      <c r="X23" s="209"/>
      <c r="Y23" s="208"/>
      <c r="Z23" s="210"/>
      <c r="AA23" s="209"/>
      <c r="AB23" s="208"/>
      <c r="AC23" s="210"/>
      <c r="AD23" s="209"/>
      <c r="AE23" s="208"/>
      <c r="AF23" s="210"/>
      <c r="AG23" s="209"/>
      <c r="AH23" s="208"/>
      <c r="AI23" s="210"/>
      <c r="AJ23" s="209"/>
      <c r="AK23" s="208"/>
      <c r="AL23" s="210"/>
      <c r="AM23" s="209"/>
      <c r="AN23" s="208"/>
      <c r="AO23" s="207">
        <f t="shared" si="0"/>
        <v>0</v>
      </c>
      <c r="AP23" s="206">
        <f t="shared" si="1"/>
        <v>0</v>
      </c>
      <c r="AQ23" s="205">
        <f t="shared" si="2"/>
        <v>0</v>
      </c>
      <c r="AR23" s="204">
        <f t="shared" si="3"/>
        <v>0</v>
      </c>
      <c r="AS23" s="203"/>
      <c r="AT23" s="203"/>
      <c r="AU23" s="203"/>
      <c r="AV23" s="203"/>
    </row>
    <row r="24" spans="1:52" s="154" customFormat="1" ht="18.75" customHeight="1" x14ac:dyDescent="0.15">
      <c r="A24" s="186">
        <f t="shared" si="4"/>
        <v>9</v>
      </c>
      <c r="B24" s="1319"/>
      <c r="C24" s="1320"/>
      <c r="D24" s="213"/>
      <c r="E24" s="212"/>
      <c r="F24" s="209"/>
      <c r="G24" s="211"/>
      <c r="H24" s="210"/>
      <c r="I24" s="209"/>
      <c r="J24" s="208"/>
      <c r="K24" s="210"/>
      <c r="L24" s="209"/>
      <c r="M24" s="208"/>
      <c r="N24" s="210"/>
      <c r="O24" s="209"/>
      <c r="P24" s="208"/>
      <c r="Q24" s="210"/>
      <c r="R24" s="209"/>
      <c r="S24" s="208"/>
      <c r="T24" s="210"/>
      <c r="U24" s="209"/>
      <c r="V24" s="208"/>
      <c r="W24" s="210"/>
      <c r="X24" s="209"/>
      <c r="Y24" s="208"/>
      <c r="Z24" s="210"/>
      <c r="AA24" s="209"/>
      <c r="AB24" s="208"/>
      <c r="AC24" s="210"/>
      <c r="AD24" s="209"/>
      <c r="AE24" s="208"/>
      <c r="AF24" s="210"/>
      <c r="AG24" s="209"/>
      <c r="AH24" s="208"/>
      <c r="AI24" s="210"/>
      <c r="AJ24" s="209"/>
      <c r="AK24" s="208"/>
      <c r="AL24" s="210"/>
      <c r="AM24" s="209"/>
      <c r="AN24" s="208"/>
      <c r="AO24" s="207">
        <f t="shared" si="0"/>
        <v>0</v>
      </c>
      <c r="AP24" s="206">
        <f t="shared" si="1"/>
        <v>0</v>
      </c>
      <c r="AQ24" s="205">
        <f t="shared" si="2"/>
        <v>0</v>
      </c>
      <c r="AR24" s="204">
        <f t="shared" si="3"/>
        <v>0</v>
      </c>
      <c r="AS24" s="203"/>
      <c r="AT24" s="203"/>
      <c r="AU24" s="203"/>
      <c r="AV24" s="203"/>
    </row>
    <row r="25" spans="1:52" s="154" customFormat="1" ht="18.75" customHeight="1" x14ac:dyDescent="0.15">
      <c r="A25" s="186">
        <f t="shared" si="4"/>
        <v>10</v>
      </c>
      <c r="B25" s="1319"/>
      <c r="C25" s="1320"/>
      <c r="D25" s="213"/>
      <c r="E25" s="212"/>
      <c r="F25" s="209"/>
      <c r="G25" s="211"/>
      <c r="H25" s="210"/>
      <c r="I25" s="209"/>
      <c r="J25" s="208"/>
      <c r="K25" s="210"/>
      <c r="L25" s="209"/>
      <c r="M25" s="208"/>
      <c r="N25" s="210"/>
      <c r="O25" s="209"/>
      <c r="P25" s="208"/>
      <c r="Q25" s="210"/>
      <c r="R25" s="209"/>
      <c r="S25" s="208"/>
      <c r="T25" s="210"/>
      <c r="U25" s="209"/>
      <c r="V25" s="208"/>
      <c r="W25" s="210"/>
      <c r="X25" s="209"/>
      <c r="Y25" s="208"/>
      <c r="Z25" s="210"/>
      <c r="AA25" s="209"/>
      <c r="AB25" s="208"/>
      <c r="AC25" s="210"/>
      <c r="AD25" s="209"/>
      <c r="AE25" s="208"/>
      <c r="AF25" s="210"/>
      <c r="AG25" s="209"/>
      <c r="AH25" s="208"/>
      <c r="AI25" s="210"/>
      <c r="AJ25" s="209"/>
      <c r="AK25" s="208"/>
      <c r="AL25" s="210"/>
      <c r="AM25" s="209"/>
      <c r="AN25" s="208"/>
      <c r="AO25" s="207">
        <f t="shared" si="0"/>
        <v>0</v>
      </c>
      <c r="AP25" s="206">
        <f t="shared" si="1"/>
        <v>0</v>
      </c>
      <c r="AQ25" s="205">
        <f t="shared" si="2"/>
        <v>0</v>
      </c>
      <c r="AR25" s="204">
        <f t="shared" si="3"/>
        <v>0</v>
      </c>
      <c r="AS25" s="203"/>
      <c r="AT25" s="203"/>
      <c r="AU25" s="203"/>
      <c r="AV25" s="203"/>
    </row>
    <row r="26" spans="1:52" s="154" customFormat="1" ht="18.75" customHeight="1" x14ac:dyDescent="0.15">
      <c r="A26" s="186">
        <f t="shared" si="4"/>
        <v>11</v>
      </c>
      <c r="B26" s="1319"/>
      <c r="C26" s="1320"/>
      <c r="D26" s="213"/>
      <c r="E26" s="212"/>
      <c r="F26" s="209"/>
      <c r="G26" s="211"/>
      <c r="H26" s="210"/>
      <c r="I26" s="209"/>
      <c r="J26" s="208"/>
      <c r="K26" s="210"/>
      <c r="L26" s="209"/>
      <c r="M26" s="208"/>
      <c r="N26" s="210"/>
      <c r="O26" s="209"/>
      <c r="P26" s="208"/>
      <c r="Q26" s="210"/>
      <c r="R26" s="209"/>
      <c r="S26" s="208"/>
      <c r="T26" s="210"/>
      <c r="U26" s="209"/>
      <c r="V26" s="208"/>
      <c r="W26" s="210"/>
      <c r="X26" s="209"/>
      <c r="Y26" s="208"/>
      <c r="Z26" s="210"/>
      <c r="AA26" s="209"/>
      <c r="AB26" s="208"/>
      <c r="AC26" s="210"/>
      <c r="AD26" s="209"/>
      <c r="AE26" s="208"/>
      <c r="AF26" s="210"/>
      <c r="AG26" s="209"/>
      <c r="AH26" s="208"/>
      <c r="AI26" s="210"/>
      <c r="AJ26" s="209"/>
      <c r="AK26" s="208"/>
      <c r="AL26" s="210"/>
      <c r="AM26" s="209"/>
      <c r="AN26" s="208"/>
      <c r="AO26" s="207">
        <f t="shared" si="0"/>
        <v>0</v>
      </c>
      <c r="AP26" s="206">
        <f t="shared" si="1"/>
        <v>0</v>
      </c>
      <c r="AQ26" s="205">
        <f t="shared" si="2"/>
        <v>0</v>
      </c>
      <c r="AR26" s="204">
        <f t="shared" si="3"/>
        <v>0</v>
      </c>
      <c r="AS26" s="203"/>
      <c r="AT26" s="203"/>
      <c r="AU26" s="203"/>
      <c r="AV26" s="203"/>
    </row>
    <row r="27" spans="1:52" s="154" customFormat="1" ht="18.75" customHeight="1" x14ac:dyDescent="0.15">
      <c r="A27" s="186">
        <f t="shared" si="4"/>
        <v>12</v>
      </c>
      <c r="B27" s="1319"/>
      <c r="C27" s="1320"/>
      <c r="D27" s="213"/>
      <c r="E27" s="212"/>
      <c r="F27" s="209"/>
      <c r="G27" s="211"/>
      <c r="H27" s="210"/>
      <c r="I27" s="209"/>
      <c r="J27" s="208"/>
      <c r="K27" s="210"/>
      <c r="L27" s="209"/>
      <c r="M27" s="208"/>
      <c r="N27" s="210"/>
      <c r="O27" s="209"/>
      <c r="P27" s="208"/>
      <c r="Q27" s="210"/>
      <c r="R27" s="209"/>
      <c r="S27" s="208"/>
      <c r="T27" s="210"/>
      <c r="U27" s="209"/>
      <c r="V27" s="208"/>
      <c r="W27" s="210"/>
      <c r="X27" s="209"/>
      <c r="Y27" s="208"/>
      <c r="Z27" s="210"/>
      <c r="AA27" s="209"/>
      <c r="AB27" s="208"/>
      <c r="AC27" s="210"/>
      <c r="AD27" s="209"/>
      <c r="AE27" s="208"/>
      <c r="AF27" s="210"/>
      <c r="AG27" s="209"/>
      <c r="AH27" s="208"/>
      <c r="AI27" s="210"/>
      <c r="AJ27" s="209"/>
      <c r="AK27" s="208"/>
      <c r="AL27" s="210"/>
      <c r="AM27" s="209"/>
      <c r="AN27" s="208"/>
      <c r="AO27" s="207">
        <f t="shared" si="0"/>
        <v>0</v>
      </c>
      <c r="AP27" s="206">
        <f t="shared" si="1"/>
        <v>0</v>
      </c>
      <c r="AQ27" s="205">
        <f t="shared" si="2"/>
        <v>0</v>
      </c>
      <c r="AR27" s="204">
        <f t="shared" si="3"/>
        <v>0</v>
      </c>
      <c r="AS27" s="203"/>
      <c r="AT27" s="203"/>
      <c r="AU27" s="203"/>
      <c r="AV27" s="203"/>
    </row>
    <row r="28" spans="1:52" s="154" customFormat="1" ht="18.75" customHeight="1" x14ac:dyDescent="0.15">
      <c r="A28" s="186">
        <f t="shared" si="4"/>
        <v>13</v>
      </c>
      <c r="B28" s="1319"/>
      <c r="C28" s="1320"/>
      <c r="D28" s="213"/>
      <c r="E28" s="212"/>
      <c r="F28" s="209"/>
      <c r="G28" s="211"/>
      <c r="H28" s="210"/>
      <c r="I28" s="209"/>
      <c r="J28" s="208"/>
      <c r="K28" s="210"/>
      <c r="L28" s="209"/>
      <c r="M28" s="208"/>
      <c r="N28" s="210"/>
      <c r="O28" s="209"/>
      <c r="P28" s="208"/>
      <c r="Q28" s="210"/>
      <c r="R28" s="209"/>
      <c r="S28" s="208"/>
      <c r="T28" s="210"/>
      <c r="U28" s="209"/>
      <c r="V28" s="208"/>
      <c r="W28" s="210"/>
      <c r="X28" s="209"/>
      <c r="Y28" s="208"/>
      <c r="Z28" s="210"/>
      <c r="AA28" s="209"/>
      <c r="AB28" s="208"/>
      <c r="AC28" s="210"/>
      <c r="AD28" s="209"/>
      <c r="AE28" s="208"/>
      <c r="AF28" s="210"/>
      <c r="AG28" s="209"/>
      <c r="AH28" s="208"/>
      <c r="AI28" s="210"/>
      <c r="AJ28" s="209"/>
      <c r="AK28" s="208"/>
      <c r="AL28" s="210"/>
      <c r="AM28" s="209"/>
      <c r="AN28" s="208"/>
      <c r="AO28" s="207">
        <f t="shared" si="0"/>
        <v>0</v>
      </c>
      <c r="AP28" s="206">
        <f t="shared" si="1"/>
        <v>0</v>
      </c>
      <c r="AQ28" s="205">
        <f t="shared" si="2"/>
        <v>0</v>
      </c>
      <c r="AR28" s="204">
        <f t="shared" si="3"/>
        <v>0</v>
      </c>
      <c r="AS28" s="203"/>
      <c r="AT28" s="203"/>
      <c r="AU28" s="203"/>
      <c r="AV28" s="203"/>
    </row>
    <row r="29" spans="1:52" s="154" customFormat="1" ht="18.75" customHeight="1" x14ac:dyDescent="0.15">
      <c r="A29" s="186">
        <f t="shared" si="4"/>
        <v>14</v>
      </c>
      <c r="B29" s="1319"/>
      <c r="C29" s="1320"/>
      <c r="D29" s="213"/>
      <c r="E29" s="212"/>
      <c r="F29" s="209"/>
      <c r="G29" s="211"/>
      <c r="H29" s="210"/>
      <c r="I29" s="209"/>
      <c r="J29" s="208"/>
      <c r="K29" s="210"/>
      <c r="L29" s="209"/>
      <c r="M29" s="208"/>
      <c r="N29" s="210"/>
      <c r="O29" s="209"/>
      <c r="P29" s="208"/>
      <c r="Q29" s="210"/>
      <c r="R29" s="209"/>
      <c r="S29" s="208"/>
      <c r="T29" s="210"/>
      <c r="U29" s="209"/>
      <c r="V29" s="208"/>
      <c r="W29" s="210"/>
      <c r="X29" s="209"/>
      <c r="Y29" s="208"/>
      <c r="Z29" s="210"/>
      <c r="AA29" s="209"/>
      <c r="AB29" s="208"/>
      <c r="AC29" s="210"/>
      <c r="AD29" s="209"/>
      <c r="AE29" s="208"/>
      <c r="AF29" s="210"/>
      <c r="AG29" s="209"/>
      <c r="AH29" s="208"/>
      <c r="AI29" s="210"/>
      <c r="AJ29" s="209"/>
      <c r="AK29" s="208"/>
      <c r="AL29" s="210"/>
      <c r="AM29" s="209"/>
      <c r="AN29" s="208"/>
      <c r="AO29" s="207">
        <f t="shared" si="0"/>
        <v>0</v>
      </c>
      <c r="AP29" s="206">
        <f t="shared" si="1"/>
        <v>0</v>
      </c>
      <c r="AQ29" s="205">
        <f t="shared" si="2"/>
        <v>0</v>
      </c>
      <c r="AR29" s="204">
        <f t="shared" si="3"/>
        <v>0</v>
      </c>
      <c r="AS29" s="203"/>
      <c r="AT29" s="203"/>
      <c r="AU29" s="203"/>
      <c r="AV29" s="203"/>
    </row>
    <row r="30" spans="1:52" s="154" customFormat="1" ht="18.75" customHeight="1" x14ac:dyDescent="0.15">
      <c r="A30" s="186">
        <f t="shared" si="4"/>
        <v>15</v>
      </c>
      <c r="B30" s="1319"/>
      <c r="C30" s="1320"/>
      <c r="D30" s="213"/>
      <c r="E30" s="212"/>
      <c r="F30" s="209"/>
      <c r="G30" s="211"/>
      <c r="H30" s="210"/>
      <c r="I30" s="209"/>
      <c r="J30" s="208"/>
      <c r="K30" s="210"/>
      <c r="L30" s="209"/>
      <c r="M30" s="208"/>
      <c r="N30" s="210"/>
      <c r="O30" s="209"/>
      <c r="P30" s="208"/>
      <c r="Q30" s="210"/>
      <c r="R30" s="209"/>
      <c r="S30" s="208"/>
      <c r="T30" s="210"/>
      <c r="U30" s="209"/>
      <c r="V30" s="208"/>
      <c r="W30" s="210"/>
      <c r="X30" s="209"/>
      <c r="Y30" s="208"/>
      <c r="Z30" s="210"/>
      <c r="AA30" s="209"/>
      <c r="AB30" s="208"/>
      <c r="AC30" s="210"/>
      <c r="AD30" s="209"/>
      <c r="AE30" s="208"/>
      <c r="AF30" s="210"/>
      <c r="AG30" s="209"/>
      <c r="AH30" s="208"/>
      <c r="AI30" s="210"/>
      <c r="AJ30" s="209"/>
      <c r="AK30" s="208"/>
      <c r="AL30" s="210"/>
      <c r="AM30" s="209"/>
      <c r="AN30" s="208"/>
      <c r="AO30" s="207">
        <f t="shared" si="0"/>
        <v>0</v>
      </c>
      <c r="AP30" s="206">
        <f t="shared" si="1"/>
        <v>0</v>
      </c>
      <c r="AQ30" s="205">
        <f t="shared" si="2"/>
        <v>0</v>
      </c>
      <c r="AR30" s="204">
        <f t="shared" si="3"/>
        <v>0</v>
      </c>
      <c r="AS30" s="203"/>
      <c r="AT30" s="203"/>
      <c r="AU30" s="203"/>
      <c r="AV30" s="203"/>
    </row>
    <row r="31" spans="1:52" s="154" customFormat="1" ht="18.75" customHeight="1" x14ac:dyDescent="0.15">
      <c r="A31" s="186">
        <f t="shared" si="4"/>
        <v>16</v>
      </c>
      <c r="B31" s="1319"/>
      <c r="C31" s="1320"/>
      <c r="D31" s="213"/>
      <c r="E31" s="212"/>
      <c r="F31" s="209"/>
      <c r="G31" s="211"/>
      <c r="H31" s="210"/>
      <c r="I31" s="209"/>
      <c r="J31" s="208"/>
      <c r="K31" s="210"/>
      <c r="L31" s="209"/>
      <c r="M31" s="208"/>
      <c r="N31" s="210"/>
      <c r="O31" s="209"/>
      <c r="P31" s="208"/>
      <c r="Q31" s="210"/>
      <c r="R31" s="209"/>
      <c r="S31" s="208"/>
      <c r="T31" s="210"/>
      <c r="U31" s="209"/>
      <c r="V31" s="208"/>
      <c r="W31" s="210"/>
      <c r="X31" s="209"/>
      <c r="Y31" s="208"/>
      <c r="Z31" s="210"/>
      <c r="AA31" s="209"/>
      <c r="AB31" s="208"/>
      <c r="AC31" s="210"/>
      <c r="AD31" s="209"/>
      <c r="AE31" s="208"/>
      <c r="AF31" s="210"/>
      <c r="AG31" s="209"/>
      <c r="AH31" s="208"/>
      <c r="AI31" s="210"/>
      <c r="AJ31" s="209"/>
      <c r="AK31" s="208"/>
      <c r="AL31" s="210"/>
      <c r="AM31" s="209"/>
      <c r="AN31" s="208"/>
      <c r="AO31" s="207">
        <f t="shared" si="0"/>
        <v>0</v>
      </c>
      <c r="AP31" s="206">
        <f t="shared" si="1"/>
        <v>0</v>
      </c>
      <c r="AQ31" s="205">
        <f t="shared" si="2"/>
        <v>0</v>
      </c>
      <c r="AR31" s="204">
        <f t="shared" si="3"/>
        <v>0</v>
      </c>
      <c r="AS31" s="203"/>
      <c r="AT31" s="203"/>
      <c r="AU31" s="203"/>
      <c r="AV31" s="203"/>
    </row>
    <row r="32" spans="1:52" s="203" customFormat="1" ht="18.75" customHeight="1" x14ac:dyDescent="0.15">
      <c r="A32" s="186">
        <f t="shared" si="4"/>
        <v>17</v>
      </c>
      <c r="B32" s="1319"/>
      <c r="C32" s="1320"/>
      <c r="D32" s="213"/>
      <c r="E32" s="212"/>
      <c r="F32" s="209"/>
      <c r="G32" s="211"/>
      <c r="H32" s="210"/>
      <c r="I32" s="209"/>
      <c r="J32" s="208"/>
      <c r="K32" s="210"/>
      <c r="L32" s="209"/>
      <c r="M32" s="208"/>
      <c r="N32" s="210"/>
      <c r="O32" s="209"/>
      <c r="P32" s="208"/>
      <c r="Q32" s="210"/>
      <c r="R32" s="209"/>
      <c r="S32" s="208"/>
      <c r="T32" s="210"/>
      <c r="U32" s="209"/>
      <c r="V32" s="208"/>
      <c r="W32" s="210"/>
      <c r="X32" s="209"/>
      <c r="Y32" s="208"/>
      <c r="Z32" s="210"/>
      <c r="AA32" s="209"/>
      <c r="AB32" s="208"/>
      <c r="AC32" s="210"/>
      <c r="AD32" s="209"/>
      <c r="AE32" s="208"/>
      <c r="AF32" s="210"/>
      <c r="AG32" s="209"/>
      <c r="AH32" s="208"/>
      <c r="AI32" s="210"/>
      <c r="AJ32" s="209"/>
      <c r="AK32" s="208"/>
      <c r="AL32" s="210"/>
      <c r="AM32" s="209"/>
      <c r="AN32" s="208"/>
      <c r="AO32" s="207">
        <f t="shared" si="0"/>
        <v>0</v>
      </c>
      <c r="AP32" s="206">
        <f t="shared" si="1"/>
        <v>0</v>
      </c>
      <c r="AQ32" s="205">
        <f t="shared" si="2"/>
        <v>0</v>
      </c>
      <c r="AR32" s="204">
        <f t="shared" si="3"/>
        <v>0</v>
      </c>
      <c r="AW32" s="154"/>
      <c r="AX32" s="154"/>
      <c r="AY32" s="154"/>
      <c r="AZ32" s="154"/>
    </row>
    <row r="33" spans="1:52" s="203" customFormat="1" ht="18.75" customHeight="1" x14ac:dyDescent="0.15">
      <c r="A33" s="186">
        <f t="shared" si="4"/>
        <v>18</v>
      </c>
      <c r="B33" s="1319"/>
      <c r="C33" s="1320"/>
      <c r="D33" s="213"/>
      <c r="E33" s="212"/>
      <c r="F33" s="209"/>
      <c r="G33" s="211"/>
      <c r="H33" s="210"/>
      <c r="I33" s="209"/>
      <c r="J33" s="208"/>
      <c r="K33" s="210"/>
      <c r="L33" s="209"/>
      <c r="M33" s="208"/>
      <c r="N33" s="210"/>
      <c r="O33" s="209"/>
      <c r="P33" s="208"/>
      <c r="Q33" s="210"/>
      <c r="R33" s="209"/>
      <c r="S33" s="208"/>
      <c r="T33" s="210"/>
      <c r="U33" s="209"/>
      <c r="V33" s="208"/>
      <c r="W33" s="210"/>
      <c r="X33" s="209"/>
      <c r="Y33" s="208"/>
      <c r="Z33" s="210"/>
      <c r="AA33" s="209"/>
      <c r="AB33" s="208"/>
      <c r="AC33" s="210"/>
      <c r="AD33" s="209"/>
      <c r="AE33" s="208"/>
      <c r="AF33" s="210"/>
      <c r="AG33" s="209"/>
      <c r="AH33" s="208"/>
      <c r="AI33" s="210"/>
      <c r="AJ33" s="209"/>
      <c r="AK33" s="208"/>
      <c r="AL33" s="210"/>
      <c r="AM33" s="209"/>
      <c r="AN33" s="208"/>
      <c r="AO33" s="207">
        <f t="shared" si="0"/>
        <v>0</v>
      </c>
      <c r="AP33" s="206">
        <f t="shared" si="1"/>
        <v>0</v>
      </c>
      <c r="AQ33" s="205">
        <f t="shared" si="2"/>
        <v>0</v>
      </c>
      <c r="AR33" s="204">
        <f t="shared" si="3"/>
        <v>0</v>
      </c>
      <c r="AW33" s="154"/>
      <c r="AX33" s="154"/>
      <c r="AY33" s="154"/>
      <c r="AZ33" s="154"/>
    </row>
    <row r="34" spans="1:52" s="203" customFormat="1" ht="18.75" customHeight="1" x14ac:dyDescent="0.15">
      <c r="A34" s="186">
        <f t="shared" si="4"/>
        <v>19</v>
      </c>
      <c r="B34" s="1319"/>
      <c r="C34" s="1320"/>
      <c r="D34" s="213"/>
      <c r="E34" s="212"/>
      <c r="F34" s="209"/>
      <c r="G34" s="211"/>
      <c r="H34" s="210"/>
      <c r="I34" s="209"/>
      <c r="J34" s="208"/>
      <c r="K34" s="210"/>
      <c r="L34" s="209"/>
      <c r="M34" s="208"/>
      <c r="N34" s="210"/>
      <c r="O34" s="209"/>
      <c r="P34" s="208"/>
      <c r="Q34" s="210"/>
      <c r="R34" s="209"/>
      <c r="S34" s="208"/>
      <c r="T34" s="210"/>
      <c r="U34" s="209"/>
      <c r="V34" s="208"/>
      <c r="W34" s="210"/>
      <c r="X34" s="209"/>
      <c r="Y34" s="208"/>
      <c r="Z34" s="210"/>
      <c r="AA34" s="209"/>
      <c r="AB34" s="208"/>
      <c r="AC34" s="210"/>
      <c r="AD34" s="209"/>
      <c r="AE34" s="208"/>
      <c r="AF34" s="210"/>
      <c r="AG34" s="209"/>
      <c r="AH34" s="208"/>
      <c r="AI34" s="210"/>
      <c r="AJ34" s="209"/>
      <c r="AK34" s="208"/>
      <c r="AL34" s="210"/>
      <c r="AM34" s="209"/>
      <c r="AN34" s="208"/>
      <c r="AO34" s="207">
        <f t="shared" si="0"/>
        <v>0</v>
      </c>
      <c r="AP34" s="206">
        <f t="shared" si="1"/>
        <v>0</v>
      </c>
      <c r="AQ34" s="205">
        <f t="shared" si="2"/>
        <v>0</v>
      </c>
      <c r="AR34" s="204">
        <f t="shared" si="3"/>
        <v>0</v>
      </c>
      <c r="AW34" s="154"/>
      <c r="AX34" s="154"/>
      <c r="AY34" s="154"/>
      <c r="AZ34" s="154"/>
    </row>
    <row r="35" spans="1:52" s="203" customFormat="1" ht="18.75" customHeight="1" thickBot="1" x14ac:dyDescent="0.2">
      <c r="A35" s="176">
        <f t="shared" si="4"/>
        <v>20</v>
      </c>
      <c r="B35" s="1321"/>
      <c r="C35" s="1322"/>
      <c r="D35" s="213"/>
      <c r="E35" s="212"/>
      <c r="F35" s="209"/>
      <c r="G35" s="211"/>
      <c r="H35" s="210"/>
      <c r="I35" s="209"/>
      <c r="J35" s="208"/>
      <c r="K35" s="210"/>
      <c r="L35" s="209"/>
      <c r="M35" s="208"/>
      <c r="N35" s="210"/>
      <c r="O35" s="209"/>
      <c r="P35" s="208"/>
      <c r="Q35" s="210"/>
      <c r="R35" s="209"/>
      <c r="S35" s="208"/>
      <c r="T35" s="210"/>
      <c r="U35" s="209"/>
      <c r="V35" s="208"/>
      <c r="W35" s="210"/>
      <c r="X35" s="209"/>
      <c r="Y35" s="208"/>
      <c r="Z35" s="210"/>
      <c r="AA35" s="209"/>
      <c r="AB35" s="208"/>
      <c r="AC35" s="210"/>
      <c r="AD35" s="209"/>
      <c r="AE35" s="208"/>
      <c r="AF35" s="210"/>
      <c r="AG35" s="209"/>
      <c r="AH35" s="208"/>
      <c r="AI35" s="210"/>
      <c r="AJ35" s="209"/>
      <c r="AK35" s="208"/>
      <c r="AL35" s="210"/>
      <c r="AM35" s="209"/>
      <c r="AN35" s="208"/>
      <c r="AO35" s="207">
        <f t="shared" si="0"/>
        <v>0</v>
      </c>
      <c r="AP35" s="206">
        <f t="shared" si="1"/>
        <v>0</v>
      </c>
      <c r="AQ35" s="205">
        <f t="shared" si="2"/>
        <v>0</v>
      </c>
      <c r="AR35" s="204">
        <f t="shared" si="3"/>
        <v>0</v>
      </c>
      <c r="AW35" s="154"/>
      <c r="AX35" s="154"/>
      <c r="AY35" s="154"/>
      <c r="AZ35" s="154"/>
    </row>
    <row r="36" spans="1:52" s="150" customFormat="1" ht="18.75" customHeight="1" thickTop="1" thickBot="1" x14ac:dyDescent="0.2">
      <c r="A36" s="1323" t="s">
        <v>149</v>
      </c>
      <c r="B36" s="1324"/>
      <c r="C36" s="1324"/>
      <c r="D36" s="1325"/>
      <c r="E36" s="202">
        <f t="shared" ref="E36:AQ36" si="5">SUM(E16:E35)</f>
        <v>0</v>
      </c>
      <c r="F36" s="199">
        <f t="shared" si="5"/>
        <v>0</v>
      </c>
      <c r="G36" s="201">
        <f t="shared" si="5"/>
        <v>0</v>
      </c>
      <c r="H36" s="200">
        <f t="shared" si="5"/>
        <v>0</v>
      </c>
      <c r="I36" s="199">
        <f t="shared" si="5"/>
        <v>0</v>
      </c>
      <c r="J36" s="198">
        <f t="shared" si="5"/>
        <v>0</v>
      </c>
      <c r="K36" s="200">
        <f t="shared" si="5"/>
        <v>0</v>
      </c>
      <c r="L36" s="199">
        <f t="shared" si="5"/>
        <v>0</v>
      </c>
      <c r="M36" s="198">
        <f t="shared" si="5"/>
        <v>0</v>
      </c>
      <c r="N36" s="200">
        <f t="shared" si="5"/>
        <v>0</v>
      </c>
      <c r="O36" s="199">
        <f t="shared" si="5"/>
        <v>0</v>
      </c>
      <c r="P36" s="198">
        <f t="shared" si="5"/>
        <v>0</v>
      </c>
      <c r="Q36" s="200">
        <f t="shared" si="5"/>
        <v>0</v>
      </c>
      <c r="R36" s="199">
        <f t="shared" si="5"/>
        <v>0</v>
      </c>
      <c r="S36" s="198">
        <f t="shared" si="5"/>
        <v>0</v>
      </c>
      <c r="T36" s="200">
        <f t="shared" si="5"/>
        <v>0</v>
      </c>
      <c r="U36" s="199">
        <f t="shared" si="5"/>
        <v>0</v>
      </c>
      <c r="V36" s="198">
        <f t="shared" si="5"/>
        <v>0</v>
      </c>
      <c r="W36" s="200">
        <f t="shared" si="5"/>
        <v>0</v>
      </c>
      <c r="X36" s="199">
        <f t="shared" si="5"/>
        <v>0</v>
      </c>
      <c r="Y36" s="198">
        <f t="shared" si="5"/>
        <v>0</v>
      </c>
      <c r="Z36" s="200">
        <f t="shared" si="5"/>
        <v>0</v>
      </c>
      <c r="AA36" s="199">
        <f t="shared" si="5"/>
        <v>0</v>
      </c>
      <c r="AB36" s="198">
        <f t="shared" si="5"/>
        <v>0</v>
      </c>
      <c r="AC36" s="200">
        <f t="shared" si="5"/>
        <v>0</v>
      </c>
      <c r="AD36" s="199">
        <f t="shared" si="5"/>
        <v>0</v>
      </c>
      <c r="AE36" s="198">
        <f t="shared" si="5"/>
        <v>0</v>
      </c>
      <c r="AF36" s="200">
        <f t="shared" si="5"/>
        <v>0</v>
      </c>
      <c r="AG36" s="199">
        <f t="shared" si="5"/>
        <v>0</v>
      </c>
      <c r="AH36" s="198">
        <f t="shared" si="5"/>
        <v>0</v>
      </c>
      <c r="AI36" s="200">
        <f t="shared" si="5"/>
        <v>0</v>
      </c>
      <c r="AJ36" s="199">
        <f t="shared" si="5"/>
        <v>0</v>
      </c>
      <c r="AK36" s="198">
        <f t="shared" si="5"/>
        <v>0</v>
      </c>
      <c r="AL36" s="200">
        <f t="shared" si="5"/>
        <v>0</v>
      </c>
      <c r="AM36" s="199">
        <f t="shared" si="5"/>
        <v>0</v>
      </c>
      <c r="AN36" s="198">
        <f t="shared" si="5"/>
        <v>0</v>
      </c>
      <c r="AO36" s="197">
        <f t="shared" si="5"/>
        <v>0</v>
      </c>
      <c r="AP36" s="196">
        <f t="shared" si="5"/>
        <v>0</v>
      </c>
      <c r="AQ36" s="195">
        <f t="shared" si="5"/>
        <v>0</v>
      </c>
      <c r="AR36" s="156"/>
      <c r="AS36" s="155"/>
      <c r="AT36" s="155"/>
      <c r="AU36" s="155"/>
      <c r="AV36" s="155"/>
    </row>
    <row r="37" spans="1:52" s="150" customFormat="1" hidden="1" x14ac:dyDescent="0.15">
      <c r="A37" s="155"/>
      <c r="B37" s="194">
        <f>B35+1</f>
        <v>1</v>
      </c>
      <c r="C37" s="193"/>
      <c r="D37" s="192"/>
      <c r="E37" s="173"/>
      <c r="F37" s="190"/>
      <c r="G37" s="191"/>
      <c r="H37" s="182"/>
      <c r="I37" s="190"/>
      <c r="J37" s="189"/>
      <c r="K37" s="182"/>
      <c r="L37" s="190"/>
      <c r="M37" s="189"/>
      <c r="N37" s="182"/>
      <c r="O37" s="190"/>
      <c r="P37" s="189"/>
      <c r="Q37" s="182"/>
      <c r="R37" s="190"/>
      <c r="S37" s="189"/>
      <c r="T37" s="182"/>
      <c r="U37" s="190"/>
      <c r="V37" s="189"/>
      <c r="W37" s="182"/>
      <c r="X37" s="190"/>
      <c r="Y37" s="189"/>
      <c r="Z37" s="182"/>
      <c r="AA37" s="190"/>
      <c r="AB37" s="189"/>
      <c r="AC37" s="182"/>
      <c r="AD37" s="190"/>
      <c r="AE37" s="189"/>
      <c r="AF37" s="182"/>
      <c r="AG37" s="190"/>
      <c r="AH37" s="189"/>
      <c r="AI37" s="182"/>
      <c r="AJ37" s="190"/>
      <c r="AK37" s="189"/>
      <c r="AL37" s="182"/>
      <c r="AM37" s="190"/>
      <c r="AN37" s="189"/>
      <c r="AO37" s="179">
        <f t="shared" ref="AO37:AO71" si="6">SUM(E37,H37,K37,N37,Q37,T37,W37,Z37,AC37,AF37,AI37,AL37)</f>
        <v>0</v>
      </c>
      <c r="AP37" s="188">
        <f t="shared" ref="AP37:AP71" si="7">SUM(F37,I37,L37,O37,R37,U37,X37,AA37,AD37,AG37,AJ37,AM37)</f>
        <v>0</v>
      </c>
      <c r="AQ37" s="187">
        <f t="shared" ref="AQ37:AQ71" si="8">SUM(G37,J37,M37,P37,S37,V37,Y37,AB37,AE37,AH37,AK37,AN37)</f>
        <v>0</v>
      </c>
      <c r="AR37" s="156">
        <f t="shared" ref="AR37:AR71" si="9">COUNT(G37,J37,M37,P37,S37,V37,Y37,AB37,AE37,AH37,AK37,AN37)</f>
        <v>0</v>
      </c>
      <c r="AS37" s="155"/>
      <c r="AT37" s="155"/>
      <c r="AU37" s="155"/>
      <c r="AV37" s="155"/>
    </row>
    <row r="38" spans="1:52" s="150" customFormat="1" hidden="1" x14ac:dyDescent="0.15">
      <c r="A38" s="155"/>
      <c r="B38" s="186">
        <f t="shared" ref="B38:B71" si="10">B37+1</f>
        <v>2</v>
      </c>
      <c r="C38" s="185"/>
      <c r="D38" s="184"/>
      <c r="E38" s="173"/>
      <c r="F38" s="181"/>
      <c r="G38" s="183"/>
      <c r="H38" s="182"/>
      <c r="I38" s="181"/>
      <c r="J38" s="180"/>
      <c r="K38" s="182"/>
      <c r="L38" s="181"/>
      <c r="M38" s="180"/>
      <c r="N38" s="182"/>
      <c r="O38" s="181"/>
      <c r="P38" s="180"/>
      <c r="Q38" s="182"/>
      <c r="R38" s="181"/>
      <c r="S38" s="180"/>
      <c r="T38" s="182"/>
      <c r="U38" s="181"/>
      <c r="V38" s="180"/>
      <c r="W38" s="182"/>
      <c r="X38" s="181"/>
      <c r="Y38" s="180"/>
      <c r="Z38" s="182"/>
      <c r="AA38" s="181"/>
      <c r="AB38" s="180"/>
      <c r="AC38" s="182"/>
      <c r="AD38" s="181"/>
      <c r="AE38" s="180"/>
      <c r="AF38" s="182"/>
      <c r="AG38" s="181"/>
      <c r="AH38" s="180"/>
      <c r="AI38" s="182"/>
      <c r="AJ38" s="181"/>
      <c r="AK38" s="180"/>
      <c r="AL38" s="182"/>
      <c r="AM38" s="181"/>
      <c r="AN38" s="180"/>
      <c r="AO38" s="179">
        <f t="shared" si="6"/>
        <v>0</v>
      </c>
      <c r="AP38" s="178">
        <f t="shared" si="7"/>
        <v>0</v>
      </c>
      <c r="AQ38" s="177">
        <f t="shared" si="8"/>
        <v>0</v>
      </c>
      <c r="AR38" s="156">
        <f t="shared" si="9"/>
        <v>0</v>
      </c>
      <c r="AS38" s="155"/>
      <c r="AT38" s="155"/>
      <c r="AU38" s="155"/>
      <c r="AV38" s="155"/>
    </row>
    <row r="39" spans="1:52" s="150" customFormat="1" hidden="1" x14ac:dyDescent="0.15">
      <c r="A39" s="155"/>
      <c r="B39" s="186">
        <f t="shared" si="10"/>
        <v>3</v>
      </c>
      <c r="C39" s="185"/>
      <c r="D39" s="184"/>
      <c r="E39" s="173"/>
      <c r="F39" s="181"/>
      <c r="G39" s="183"/>
      <c r="H39" s="182"/>
      <c r="I39" s="181"/>
      <c r="J39" s="180"/>
      <c r="K39" s="182"/>
      <c r="L39" s="181"/>
      <c r="M39" s="180"/>
      <c r="N39" s="182"/>
      <c r="O39" s="181"/>
      <c r="P39" s="180"/>
      <c r="Q39" s="182"/>
      <c r="R39" s="181"/>
      <c r="S39" s="180"/>
      <c r="T39" s="182"/>
      <c r="U39" s="181"/>
      <c r="V39" s="180"/>
      <c r="W39" s="182"/>
      <c r="X39" s="181"/>
      <c r="Y39" s="180"/>
      <c r="Z39" s="182"/>
      <c r="AA39" s="181"/>
      <c r="AB39" s="180"/>
      <c r="AC39" s="182"/>
      <c r="AD39" s="181"/>
      <c r="AE39" s="180"/>
      <c r="AF39" s="182"/>
      <c r="AG39" s="181"/>
      <c r="AH39" s="180"/>
      <c r="AI39" s="182"/>
      <c r="AJ39" s="181"/>
      <c r="AK39" s="180"/>
      <c r="AL39" s="182"/>
      <c r="AM39" s="181"/>
      <c r="AN39" s="180"/>
      <c r="AO39" s="179">
        <f t="shared" si="6"/>
        <v>0</v>
      </c>
      <c r="AP39" s="178">
        <f t="shared" si="7"/>
        <v>0</v>
      </c>
      <c r="AQ39" s="177">
        <f t="shared" si="8"/>
        <v>0</v>
      </c>
      <c r="AR39" s="156">
        <f t="shared" si="9"/>
        <v>0</v>
      </c>
      <c r="AS39" s="155"/>
      <c r="AT39" s="155"/>
      <c r="AU39" s="155"/>
      <c r="AV39" s="155"/>
    </row>
    <row r="40" spans="1:52" s="150" customFormat="1" hidden="1" x14ac:dyDescent="0.15">
      <c r="A40" s="155"/>
      <c r="B40" s="186">
        <f t="shared" si="10"/>
        <v>4</v>
      </c>
      <c r="C40" s="185"/>
      <c r="D40" s="184"/>
      <c r="E40" s="173"/>
      <c r="F40" s="181"/>
      <c r="G40" s="183"/>
      <c r="H40" s="182"/>
      <c r="I40" s="181"/>
      <c r="J40" s="180"/>
      <c r="K40" s="182"/>
      <c r="L40" s="181"/>
      <c r="M40" s="180"/>
      <c r="N40" s="182"/>
      <c r="O40" s="181"/>
      <c r="P40" s="180"/>
      <c r="Q40" s="182"/>
      <c r="R40" s="181"/>
      <c r="S40" s="180"/>
      <c r="T40" s="182"/>
      <c r="U40" s="181"/>
      <c r="V40" s="180"/>
      <c r="W40" s="182"/>
      <c r="X40" s="181"/>
      <c r="Y40" s="180"/>
      <c r="Z40" s="182"/>
      <c r="AA40" s="181"/>
      <c r="AB40" s="180"/>
      <c r="AC40" s="182"/>
      <c r="AD40" s="181"/>
      <c r="AE40" s="180"/>
      <c r="AF40" s="182"/>
      <c r="AG40" s="181"/>
      <c r="AH40" s="180"/>
      <c r="AI40" s="182"/>
      <c r="AJ40" s="181"/>
      <c r="AK40" s="180"/>
      <c r="AL40" s="182"/>
      <c r="AM40" s="181"/>
      <c r="AN40" s="180"/>
      <c r="AO40" s="179">
        <f t="shared" si="6"/>
        <v>0</v>
      </c>
      <c r="AP40" s="178">
        <f t="shared" si="7"/>
        <v>0</v>
      </c>
      <c r="AQ40" s="177">
        <f t="shared" si="8"/>
        <v>0</v>
      </c>
      <c r="AR40" s="156">
        <f t="shared" si="9"/>
        <v>0</v>
      </c>
      <c r="AS40" s="155"/>
      <c r="AT40" s="155"/>
      <c r="AU40" s="155"/>
      <c r="AV40" s="155"/>
    </row>
    <row r="41" spans="1:52" s="150" customFormat="1" hidden="1" x14ac:dyDescent="0.15">
      <c r="A41" s="155"/>
      <c r="B41" s="186">
        <f t="shared" si="10"/>
        <v>5</v>
      </c>
      <c r="C41" s="185"/>
      <c r="D41" s="184"/>
      <c r="E41" s="173"/>
      <c r="F41" s="181"/>
      <c r="G41" s="183"/>
      <c r="H41" s="182"/>
      <c r="I41" s="181"/>
      <c r="J41" s="180"/>
      <c r="K41" s="182"/>
      <c r="L41" s="181"/>
      <c r="M41" s="180"/>
      <c r="N41" s="182"/>
      <c r="O41" s="181"/>
      <c r="P41" s="180"/>
      <c r="Q41" s="182"/>
      <c r="R41" s="181"/>
      <c r="S41" s="180"/>
      <c r="T41" s="182"/>
      <c r="U41" s="181"/>
      <c r="V41" s="180"/>
      <c r="W41" s="182"/>
      <c r="X41" s="181"/>
      <c r="Y41" s="180"/>
      <c r="Z41" s="182"/>
      <c r="AA41" s="181"/>
      <c r="AB41" s="180"/>
      <c r="AC41" s="182"/>
      <c r="AD41" s="181"/>
      <c r="AE41" s="180"/>
      <c r="AF41" s="182"/>
      <c r="AG41" s="181"/>
      <c r="AH41" s="180"/>
      <c r="AI41" s="182"/>
      <c r="AJ41" s="181"/>
      <c r="AK41" s="180"/>
      <c r="AL41" s="182"/>
      <c r="AM41" s="181"/>
      <c r="AN41" s="180"/>
      <c r="AO41" s="179">
        <f t="shared" si="6"/>
        <v>0</v>
      </c>
      <c r="AP41" s="178">
        <f t="shared" si="7"/>
        <v>0</v>
      </c>
      <c r="AQ41" s="177">
        <f t="shared" si="8"/>
        <v>0</v>
      </c>
      <c r="AR41" s="156">
        <f t="shared" si="9"/>
        <v>0</v>
      </c>
      <c r="AS41" s="155"/>
      <c r="AT41" s="155"/>
      <c r="AU41" s="155"/>
      <c r="AV41" s="155"/>
    </row>
    <row r="42" spans="1:52" s="150" customFormat="1" hidden="1" x14ac:dyDescent="0.15">
      <c r="A42" s="155"/>
      <c r="B42" s="186">
        <f t="shared" si="10"/>
        <v>6</v>
      </c>
      <c r="C42" s="185"/>
      <c r="D42" s="184"/>
      <c r="E42" s="173"/>
      <c r="F42" s="181"/>
      <c r="G42" s="183"/>
      <c r="H42" s="182"/>
      <c r="I42" s="181"/>
      <c r="J42" s="180"/>
      <c r="K42" s="182"/>
      <c r="L42" s="181"/>
      <c r="M42" s="180"/>
      <c r="N42" s="182"/>
      <c r="O42" s="181"/>
      <c r="P42" s="180"/>
      <c r="Q42" s="182"/>
      <c r="R42" s="181"/>
      <c r="S42" s="180"/>
      <c r="T42" s="182"/>
      <c r="U42" s="181"/>
      <c r="V42" s="180"/>
      <c r="W42" s="182"/>
      <c r="X42" s="181"/>
      <c r="Y42" s="180"/>
      <c r="Z42" s="182"/>
      <c r="AA42" s="181"/>
      <c r="AB42" s="180"/>
      <c r="AC42" s="182"/>
      <c r="AD42" s="181"/>
      <c r="AE42" s="180"/>
      <c r="AF42" s="182"/>
      <c r="AG42" s="181"/>
      <c r="AH42" s="180"/>
      <c r="AI42" s="182"/>
      <c r="AJ42" s="181"/>
      <c r="AK42" s="180"/>
      <c r="AL42" s="182"/>
      <c r="AM42" s="181"/>
      <c r="AN42" s="180"/>
      <c r="AO42" s="179">
        <f t="shared" si="6"/>
        <v>0</v>
      </c>
      <c r="AP42" s="178">
        <f t="shared" si="7"/>
        <v>0</v>
      </c>
      <c r="AQ42" s="177">
        <f t="shared" si="8"/>
        <v>0</v>
      </c>
      <c r="AR42" s="156">
        <f t="shared" si="9"/>
        <v>0</v>
      </c>
      <c r="AS42" s="155"/>
      <c r="AT42" s="155"/>
      <c r="AU42" s="155"/>
      <c r="AV42" s="155"/>
    </row>
    <row r="43" spans="1:52" s="150" customFormat="1" hidden="1" x14ac:dyDescent="0.15">
      <c r="A43" s="155"/>
      <c r="B43" s="186">
        <f t="shared" si="10"/>
        <v>7</v>
      </c>
      <c r="C43" s="185"/>
      <c r="D43" s="184"/>
      <c r="E43" s="173"/>
      <c r="F43" s="181"/>
      <c r="G43" s="183"/>
      <c r="H43" s="182"/>
      <c r="I43" s="181"/>
      <c r="J43" s="180"/>
      <c r="K43" s="182"/>
      <c r="L43" s="181"/>
      <c r="M43" s="180"/>
      <c r="N43" s="182"/>
      <c r="O43" s="181"/>
      <c r="P43" s="180"/>
      <c r="Q43" s="182"/>
      <c r="R43" s="181"/>
      <c r="S43" s="180"/>
      <c r="T43" s="182"/>
      <c r="U43" s="181"/>
      <c r="V43" s="180"/>
      <c r="W43" s="182"/>
      <c r="X43" s="181"/>
      <c r="Y43" s="180"/>
      <c r="Z43" s="182"/>
      <c r="AA43" s="181"/>
      <c r="AB43" s="180"/>
      <c r="AC43" s="182"/>
      <c r="AD43" s="181"/>
      <c r="AE43" s="180"/>
      <c r="AF43" s="182"/>
      <c r="AG43" s="181"/>
      <c r="AH43" s="180"/>
      <c r="AI43" s="182"/>
      <c r="AJ43" s="181"/>
      <c r="AK43" s="180"/>
      <c r="AL43" s="182"/>
      <c r="AM43" s="181"/>
      <c r="AN43" s="180"/>
      <c r="AO43" s="179">
        <f t="shared" si="6"/>
        <v>0</v>
      </c>
      <c r="AP43" s="178">
        <f t="shared" si="7"/>
        <v>0</v>
      </c>
      <c r="AQ43" s="177">
        <f t="shared" si="8"/>
        <v>0</v>
      </c>
      <c r="AR43" s="156">
        <f t="shared" si="9"/>
        <v>0</v>
      </c>
      <c r="AS43" s="155"/>
      <c r="AT43" s="155"/>
      <c r="AU43" s="155"/>
      <c r="AV43" s="155"/>
    </row>
    <row r="44" spans="1:52" s="150" customFormat="1" hidden="1" x14ac:dyDescent="0.15">
      <c r="A44" s="155"/>
      <c r="B44" s="186">
        <f t="shared" si="10"/>
        <v>8</v>
      </c>
      <c r="C44" s="185"/>
      <c r="D44" s="184"/>
      <c r="E44" s="173"/>
      <c r="F44" s="181"/>
      <c r="G44" s="183"/>
      <c r="H44" s="182"/>
      <c r="I44" s="181"/>
      <c r="J44" s="180"/>
      <c r="K44" s="182"/>
      <c r="L44" s="181"/>
      <c r="M44" s="180"/>
      <c r="N44" s="182"/>
      <c r="O44" s="181"/>
      <c r="P44" s="180"/>
      <c r="Q44" s="182"/>
      <c r="R44" s="181"/>
      <c r="S44" s="180"/>
      <c r="T44" s="182"/>
      <c r="U44" s="181"/>
      <c r="V44" s="180"/>
      <c r="W44" s="182"/>
      <c r="X44" s="181"/>
      <c r="Y44" s="180"/>
      <c r="Z44" s="182"/>
      <c r="AA44" s="181"/>
      <c r="AB44" s="180"/>
      <c r="AC44" s="182"/>
      <c r="AD44" s="181"/>
      <c r="AE44" s="180"/>
      <c r="AF44" s="182"/>
      <c r="AG44" s="181"/>
      <c r="AH44" s="180"/>
      <c r="AI44" s="182"/>
      <c r="AJ44" s="181"/>
      <c r="AK44" s="180"/>
      <c r="AL44" s="182"/>
      <c r="AM44" s="181"/>
      <c r="AN44" s="180"/>
      <c r="AO44" s="179">
        <f t="shared" si="6"/>
        <v>0</v>
      </c>
      <c r="AP44" s="178">
        <f t="shared" si="7"/>
        <v>0</v>
      </c>
      <c r="AQ44" s="177">
        <f t="shared" si="8"/>
        <v>0</v>
      </c>
      <c r="AR44" s="156">
        <f t="shared" si="9"/>
        <v>0</v>
      </c>
      <c r="AS44" s="155"/>
      <c r="AT44" s="155"/>
      <c r="AU44" s="155"/>
      <c r="AV44" s="155"/>
    </row>
    <row r="45" spans="1:52" s="150" customFormat="1" hidden="1" x14ac:dyDescent="0.15">
      <c r="A45" s="155"/>
      <c r="B45" s="186">
        <f t="shared" si="10"/>
        <v>9</v>
      </c>
      <c r="C45" s="185"/>
      <c r="D45" s="184"/>
      <c r="E45" s="173"/>
      <c r="F45" s="181"/>
      <c r="G45" s="183"/>
      <c r="H45" s="182"/>
      <c r="I45" s="181"/>
      <c r="J45" s="180"/>
      <c r="K45" s="182"/>
      <c r="L45" s="181"/>
      <c r="M45" s="180"/>
      <c r="N45" s="182"/>
      <c r="O45" s="181"/>
      <c r="P45" s="180"/>
      <c r="Q45" s="182"/>
      <c r="R45" s="181"/>
      <c r="S45" s="180"/>
      <c r="T45" s="182"/>
      <c r="U45" s="181"/>
      <c r="V45" s="180"/>
      <c r="W45" s="182"/>
      <c r="X45" s="181"/>
      <c r="Y45" s="180"/>
      <c r="Z45" s="182"/>
      <c r="AA45" s="181"/>
      <c r="AB45" s="180"/>
      <c r="AC45" s="182"/>
      <c r="AD45" s="181"/>
      <c r="AE45" s="180"/>
      <c r="AF45" s="182"/>
      <c r="AG45" s="181"/>
      <c r="AH45" s="180"/>
      <c r="AI45" s="182"/>
      <c r="AJ45" s="181"/>
      <c r="AK45" s="180"/>
      <c r="AL45" s="182"/>
      <c r="AM45" s="181"/>
      <c r="AN45" s="180"/>
      <c r="AO45" s="179">
        <f t="shared" si="6"/>
        <v>0</v>
      </c>
      <c r="AP45" s="178">
        <f t="shared" si="7"/>
        <v>0</v>
      </c>
      <c r="AQ45" s="177">
        <f t="shared" si="8"/>
        <v>0</v>
      </c>
      <c r="AR45" s="156">
        <f t="shared" si="9"/>
        <v>0</v>
      </c>
      <c r="AS45" s="155"/>
      <c r="AT45" s="155"/>
      <c r="AU45" s="155"/>
      <c r="AV45" s="155"/>
    </row>
    <row r="46" spans="1:52" s="150" customFormat="1" hidden="1" x14ac:dyDescent="0.15">
      <c r="A46" s="155"/>
      <c r="B46" s="186">
        <f t="shared" si="10"/>
        <v>10</v>
      </c>
      <c r="C46" s="185"/>
      <c r="D46" s="184"/>
      <c r="E46" s="173"/>
      <c r="F46" s="181"/>
      <c r="G46" s="183"/>
      <c r="H46" s="182"/>
      <c r="I46" s="181"/>
      <c r="J46" s="180"/>
      <c r="K46" s="182"/>
      <c r="L46" s="181"/>
      <c r="M46" s="180"/>
      <c r="N46" s="182"/>
      <c r="O46" s="181"/>
      <c r="P46" s="180"/>
      <c r="Q46" s="182"/>
      <c r="R46" s="181"/>
      <c r="S46" s="180"/>
      <c r="T46" s="182"/>
      <c r="U46" s="181"/>
      <c r="V46" s="180"/>
      <c r="W46" s="182"/>
      <c r="X46" s="181"/>
      <c r="Y46" s="180"/>
      <c r="Z46" s="182"/>
      <c r="AA46" s="181"/>
      <c r="AB46" s="180"/>
      <c r="AC46" s="182"/>
      <c r="AD46" s="181"/>
      <c r="AE46" s="180"/>
      <c r="AF46" s="182"/>
      <c r="AG46" s="181"/>
      <c r="AH46" s="180"/>
      <c r="AI46" s="182"/>
      <c r="AJ46" s="181"/>
      <c r="AK46" s="180"/>
      <c r="AL46" s="182"/>
      <c r="AM46" s="181"/>
      <c r="AN46" s="180"/>
      <c r="AO46" s="179">
        <f t="shared" si="6"/>
        <v>0</v>
      </c>
      <c r="AP46" s="178">
        <f t="shared" si="7"/>
        <v>0</v>
      </c>
      <c r="AQ46" s="177">
        <f t="shared" si="8"/>
        <v>0</v>
      </c>
      <c r="AR46" s="156">
        <f t="shared" si="9"/>
        <v>0</v>
      </c>
      <c r="AS46" s="155"/>
      <c r="AT46" s="155"/>
      <c r="AU46" s="155"/>
      <c r="AV46" s="155"/>
    </row>
    <row r="47" spans="1:52" s="150" customFormat="1" hidden="1" x14ac:dyDescent="0.15">
      <c r="A47" s="155"/>
      <c r="B47" s="186">
        <f t="shared" si="10"/>
        <v>11</v>
      </c>
      <c r="C47" s="185"/>
      <c r="D47" s="184"/>
      <c r="E47" s="173"/>
      <c r="F47" s="181"/>
      <c r="G47" s="183"/>
      <c r="H47" s="182"/>
      <c r="I47" s="181"/>
      <c r="J47" s="180"/>
      <c r="K47" s="182"/>
      <c r="L47" s="181"/>
      <c r="M47" s="180"/>
      <c r="N47" s="182"/>
      <c r="O47" s="181"/>
      <c r="P47" s="180"/>
      <c r="Q47" s="182"/>
      <c r="R47" s="181"/>
      <c r="S47" s="180"/>
      <c r="T47" s="182"/>
      <c r="U47" s="181"/>
      <c r="V47" s="180"/>
      <c r="W47" s="182"/>
      <c r="X47" s="181"/>
      <c r="Y47" s="180"/>
      <c r="Z47" s="182"/>
      <c r="AA47" s="181"/>
      <c r="AB47" s="180"/>
      <c r="AC47" s="182"/>
      <c r="AD47" s="181"/>
      <c r="AE47" s="180"/>
      <c r="AF47" s="182"/>
      <c r="AG47" s="181"/>
      <c r="AH47" s="180"/>
      <c r="AI47" s="182"/>
      <c r="AJ47" s="181"/>
      <c r="AK47" s="180"/>
      <c r="AL47" s="182"/>
      <c r="AM47" s="181"/>
      <c r="AN47" s="180"/>
      <c r="AO47" s="179">
        <f t="shared" si="6"/>
        <v>0</v>
      </c>
      <c r="AP47" s="178">
        <f t="shared" si="7"/>
        <v>0</v>
      </c>
      <c r="AQ47" s="177">
        <f t="shared" si="8"/>
        <v>0</v>
      </c>
      <c r="AR47" s="156">
        <f t="shared" si="9"/>
        <v>0</v>
      </c>
      <c r="AS47" s="155"/>
      <c r="AT47" s="155"/>
      <c r="AU47" s="155"/>
      <c r="AV47" s="155"/>
    </row>
    <row r="48" spans="1:52" s="150" customFormat="1" hidden="1" x14ac:dyDescent="0.15">
      <c r="A48" s="155"/>
      <c r="B48" s="186">
        <f t="shared" si="10"/>
        <v>12</v>
      </c>
      <c r="C48" s="185"/>
      <c r="D48" s="184"/>
      <c r="E48" s="173"/>
      <c r="F48" s="181"/>
      <c r="G48" s="183"/>
      <c r="H48" s="182"/>
      <c r="I48" s="181"/>
      <c r="J48" s="180"/>
      <c r="K48" s="182"/>
      <c r="L48" s="181"/>
      <c r="M48" s="180"/>
      <c r="N48" s="182"/>
      <c r="O48" s="181"/>
      <c r="P48" s="180"/>
      <c r="Q48" s="182"/>
      <c r="R48" s="181"/>
      <c r="S48" s="180"/>
      <c r="T48" s="182"/>
      <c r="U48" s="181"/>
      <c r="V48" s="180"/>
      <c r="W48" s="182"/>
      <c r="X48" s="181"/>
      <c r="Y48" s="180"/>
      <c r="Z48" s="182"/>
      <c r="AA48" s="181"/>
      <c r="AB48" s="180"/>
      <c r="AC48" s="182"/>
      <c r="AD48" s="181"/>
      <c r="AE48" s="180"/>
      <c r="AF48" s="182"/>
      <c r="AG48" s="181"/>
      <c r="AH48" s="180"/>
      <c r="AI48" s="182"/>
      <c r="AJ48" s="181"/>
      <c r="AK48" s="180"/>
      <c r="AL48" s="182"/>
      <c r="AM48" s="181"/>
      <c r="AN48" s="180"/>
      <c r="AO48" s="179">
        <f t="shared" si="6"/>
        <v>0</v>
      </c>
      <c r="AP48" s="178">
        <f t="shared" si="7"/>
        <v>0</v>
      </c>
      <c r="AQ48" s="177">
        <f t="shared" si="8"/>
        <v>0</v>
      </c>
      <c r="AR48" s="156">
        <f t="shared" si="9"/>
        <v>0</v>
      </c>
      <c r="AS48" s="155"/>
      <c r="AT48" s="155"/>
      <c r="AU48" s="155"/>
      <c r="AV48" s="155"/>
    </row>
    <row r="49" spans="1:48" s="150" customFormat="1" hidden="1" x14ac:dyDescent="0.15">
      <c r="A49" s="155"/>
      <c r="B49" s="186">
        <f t="shared" si="10"/>
        <v>13</v>
      </c>
      <c r="C49" s="185"/>
      <c r="D49" s="184"/>
      <c r="E49" s="173"/>
      <c r="F49" s="181"/>
      <c r="G49" s="183"/>
      <c r="H49" s="182"/>
      <c r="I49" s="181"/>
      <c r="J49" s="180"/>
      <c r="K49" s="182"/>
      <c r="L49" s="181"/>
      <c r="M49" s="180"/>
      <c r="N49" s="182"/>
      <c r="O49" s="181"/>
      <c r="P49" s="180"/>
      <c r="Q49" s="182"/>
      <c r="R49" s="181"/>
      <c r="S49" s="180"/>
      <c r="T49" s="182"/>
      <c r="U49" s="181"/>
      <c r="V49" s="180"/>
      <c r="W49" s="182"/>
      <c r="X49" s="181"/>
      <c r="Y49" s="180"/>
      <c r="Z49" s="182"/>
      <c r="AA49" s="181"/>
      <c r="AB49" s="180"/>
      <c r="AC49" s="182"/>
      <c r="AD49" s="181"/>
      <c r="AE49" s="180"/>
      <c r="AF49" s="182"/>
      <c r="AG49" s="181"/>
      <c r="AH49" s="180"/>
      <c r="AI49" s="182"/>
      <c r="AJ49" s="181"/>
      <c r="AK49" s="180"/>
      <c r="AL49" s="182"/>
      <c r="AM49" s="181"/>
      <c r="AN49" s="180"/>
      <c r="AO49" s="179">
        <f t="shared" si="6"/>
        <v>0</v>
      </c>
      <c r="AP49" s="178">
        <f t="shared" si="7"/>
        <v>0</v>
      </c>
      <c r="AQ49" s="177">
        <f t="shared" si="8"/>
        <v>0</v>
      </c>
      <c r="AR49" s="156">
        <f t="shared" si="9"/>
        <v>0</v>
      </c>
      <c r="AS49" s="155"/>
      <c r="AT49" s="155"/>
      <c r="AU49" s="155"/>
      <c r="AV49" s="155"/>
    </row>
    <row r="50" spans="1:48" s="150" customFormat="1" hidden="1" x14ac:dyDescent="0.15">
      <c r="A50" s="155"/>
      <c r="B50" s="186">
        <f t="shared" si="10"/>
        <v>14</v>
      </c>
      <c r="C50" s="185"/>
      <c r="D50" s="184"/>
      <c r="E50" s="173"/>
      <c r="F50" s="181"/>
      <c r="G50" s="183"/>
      <c r="H50" s="182"/>
      <c r="I50" s="181"/>
      <c r="J50" s="180"/>
      <c r="K50" s="182"/>
      <c r="L50" s="181"/>
      <c r="M50" s="180"/>
      <c r="N50" s="182"/>
      <c r="O50" s="181"/>
      <c r="P50" s="180"/>
      <c r="Q50" s="182"/>
      <c r="R50" s="181"/>
      <c r="S50" s="180"/>
      <c r="T50" s="182"/>
      <c r="U50" s="181"/>
      <c r="V50" s="180"/>
      <c r="W50" s="182"/>
      <c r="X50" s="181"/>
      <c r="Y50" s="180"/>
      <c r="Z50" s="182"/>
      <c r="AA50" s="181"/>
      <c r="AB50" s="180"/>
      <c r="AC50" s="182"/>
      <c r="AD50" s="181"/>
      <c r="AE50" s="180"/>
      <c r="AF50" s="182"/>
      <c r="AG50" s="181"/>
      <c r="AH50" s="180"/>
      <c r="AI50" s="182"/>
      <c r="AJ50" s="181"/>
      <c r="AK50" s="180"/>
      <c r="AL50" s="182"/>
      <c r="AM50" s="181"/>
      <c r="AN50" s="180"/>
      <c r="AO50" s="179">
        <f t="shared" si="6"/>
        <v>0</v>
      </c>
      <c r="AP50" s="178">
        <f t="shared" si="7"/>
        <v>0</v>
      </c>
      <c r="AQ50" s="177">
        <f t="shared" si="8"/>
        <v>0</v>
      </c>
      <c r="AR50" s="156">
        <f t="shared" si="9"/>
        <v>0</v>
      </c>
      <c r="AS50" s="155"/>
      <c r="AT50" s="155"/>
      <c r="AU50" s="155"/>
      <c r="AV50" s="155"/>
    </row>
    <row r="51" spans="1:48" s="150" customFormat="1" hidden="1" x14ac:dyDescent="0.15">
      <c r="A51" s="155"/>
      <c r="B51" s="186">
        <f t="shared" si="10"/>
        <v>15</v>
      </c>
      <c r="C51" s="185"/>
      <c r="D51" s="184"/>
      <c r="E51" s="173"/>
      <c r="F51" s="181"/>
      <c r="G51" s="183"/>
      <c r="H51" s="182"/>
      <c r="I51" s="181"/>
      <c r="J51" s="180"/>
      <c r="K51" s="182"/>
      <c r="L51" s="181"/>
      <c r="M51" s="180"/>
      <c r="N51" s="182"/>
      <c r="O51" s="181"/>
      <c r="P51" s="180"/>
      <c r="Q51" s="182"/>
      <c r="R51" s="181"/>
      <c r="S51" s="180"/>
      <c r="T51" s="182"/>
      <c r="U51" s="181"/>
      <c r="V51" s="180"/>
      <c r="W51" s="182"/>
      <c r="X51" s="181"/>
      <c r="Y51" s="180"/>
      <c r="Z51" s="182"/>
      <c r="AA51" s="181"/>
      <c r="AB51" s="180"/>
      <c r="AC51" s="182"/>
      <c r="AD51" s="181"/>
      <c r="AE51" s="180"/>
      <c r="AF51" s="182"/>
      <c r="AG51" s="181"/>
      <c r="AH51" s="180"/>
      <c r="AI51" s="182"/>
      <c r="AJ51" s="181"/>
      <c r="AK51" s="180"/>
      <c r="AL51" s="182"/>
      <c r="AM51" s="181"/>
      <c r="AN51" s="180"/>
      <c r="AO51" s="179">
        <f t="shared" si="6"/>
        <v>0</v>
      </c>
      <c r="AP51" s="178">
        <f t="shared" si="7"/>
        <v>0</v>
      </c>
      <c r="AQ51" s="177">
        <f t="shared" si="8"/>
        <v>0</v>
      </c>
      <c r="AR51" s="156">
        <f t="shared" si="9"/>
        <v>0</v>
      </c>
      <c r="AS51" s="155"/>
      <c r="AT51" s="155"/>
      <c r="AU51" s="155"/>
      <c r="AV51" s="155"/>
    </row>
    <row r="52" spans="1:48" s="150" customFormat="1" hidden="1" x14ac:dyDescent="0.15">
      <c r="A52" s="155"/>
      <c r="B52" s="186">
        <f t="shared" si="10"/>
        <v>16</v>
      </c>
      <c r="C52" s="185"/>
      <c r="D52" s="184"/>
      <c r="E52" s="173"/>
      <c r="F52" s="181"/>
      <c r="G52" s="183"/>
      <c r="H52" s="182"/>
      <c r="I52" s="181"/>
      <c r="J52" s="180"/>
      <c r="K52" s="182"/>
      <c r="L52" s="181"/>
      <c r="M52" s="180"/>
      <c r="N52" s="182"/>
      <c r="O52" s="181"/>
      <c r="P52" s="180"/>
      <c r="Q52" s="182"/>
      <c r="R52" s="181"/>
      <c r="S52" s="180"/>
      <c r="T52" s="182"/>
      <c r="U52" s="181"/>
      <c r="V52" s="180"/>
      <c r="W52" s="182"/>
      <c r="X52" s="181"/>
      <c r="Y52" s="180"/>
      <c r="Z52" s="182"/>
      <c r="AA52" s="181"/>
      <c r="AB52" s="180"/>
      <c r="AC52" s="182"/>
      <c r="AD52" s="181"/>
      <c r="AE52" s="180"/>
      <c r="AF52" s="182"/>
      <c r="AG52" s="181"/>
      <c r="AH52" s="180"/>
      <c r="AI52" s="182"/>
      <c r="AJ52" s="181"/>
      <c r="AK52" s="180"/>
      <c r="AL52" s="182"/>
      <c r="AM52" s="181"/>
      <c r="AN52" s="180"/>
      <c r="AO52" s="179">
        <f t="shared" si="6"/>
        <v>0</v>
      </c>
      <c r="AP52" s="178">
        <f t="shared" si="7"/>
        <v>0</v>
      </c>
      <c r="AQ52" s="177">
        <f t="shared" si="8"/>
        <v>0</v>
      </c>
      <c r="AR52" s="156">
        <f t="shared" si="9"/>
        <v>0</v>
      </c>
      <c r="AS52" s="155"/>
      <c r="AT52" s="155"/>
      <c r="AU52" s="155"/>
      <c r="AV52" s="155"/>
    </row>
    <row r="53" spans="1:48" s="150" customFormat="1" hidden="1" x14ac:dyDescent="0.15">
      <c r="A53" s="155"/>
      <c r="B53" s="186">
        <f t="shared" si="10"/>
        <v>17</v>
      </c>
      <c r="C53" s="185"/>
      <c r="D53" s="184"/>
      <c r="E53" s="173"/>
      <c r="F53" s="181"/>
      <c r="G53" s="183"/>
      <c r="H53" s="182"/>
      <c r="I53" s="181"/>
      <c r="J53" s="180"/>
      <c r="K53" s="182"/>
      <c r="L53" s="181"/>
      <c r="M53" s="180"/>
      <c r="N53" s="182"/>
      <c r="O53" s="181"/>
      <c r="P53" s="180"/>
      <c r="Q53" s="182"/>
      <c r="R53" s="181"/>
      <c r="S53" s="180"/>
      <c r="T53" s="182"/>
      <c r="U53" s="181"/>
      <c r="V53" s="180"/>
      <c r="W53" s="182"/>
      <c r="X53" s="181"/>
      <c r="Y53" s="180"/>
      <c r="Z53" s="182"/>
      <c r="AA53" s="181"/>
      <c r="AB53" s="180"/>
      <c r="AC53" s="182"/>
      <c r="AD53" s="181"/>
      <c r="AE53" s="180"/>
      <c r="AF53" s="182"/>
      <c r="AG53" s="181"/>
      <c r="AH53" s="180"/>
      <c r="AI53" s="182"/>
      <c r="AJ53" s="181"/>
      <c r="AK53" s="180"/>
      <c r="AL53" s="182"/>
      <c r="AM53" s="181"/>
      <c r="AN53" s="180"/>
      <c r="AO53" s="179">
        <f t="shared" si="6"/>
        <v>0</v>
      </c>
      <c r="AP53" s="178">
        <f t="shared" si="7"/>
        <v>0</v>
      </c>
      <c r="AQ53" s="177">
        <f t="shared" si="8"/>
        <v>0</v>
      </c>
      <c r="AR53" s="156">
        <f t="shared" si="9"/>
        <v>0</v>
      </c>
      <c r="AS53" s="155"/>
      <c r="AT53" s="155"/>
      <c r="AU53" s="155"/>
      <c r="AV53" s="155"/>
    </row>
    <row r="54" spans="1:48" s="150" customFormat="1" hidden="1" x14ac:dyDescent="0.15">
      <c r="A54" s="155"/>
      <c r="B54" s="186">
        <f t="shared" si="10"/>
        <v>18</v>
      </c>
      <c r="C54" s="185"/>
      <c r="D54" s="184"/>
      <c r="E54" s="173"/>
      <c r="F54" s="181"/>
      <c r="G54" s="183"/>
      <c r="H54" s="182"/>
      <c r="I54" s="181"/>
      <c r="J54" s="180"/>
      <c r="K54" s="182"/>
      <c r="L54" s="181"/>
      <c r="M54" s="180"/>
      <c r="N54" s="182"/>
      <c r="O54" s="181"/>
      <c r="P54" s="180"/>
      <c r="Q54" s="182"/>
      <c r="R54" s="181"/>
      <c r="S54" s="180"/>
      <c r="T54" s="182"/>
      <c r="U54" s="181"/>
      <c r="V54" s="180"/>
      <c r="W54" s="182"/>
      <c r="X54" s="181"/>
      <c r="Y54" s="180"/>
      <c r="Z54" s="182"/>
      <c r="AA54" s="181"/>
      <c r="AB54" s="180"/>
      <c r="AC54" s="182"/>
      <c r="AD54" s="181"/>
      <c r="AE54" s="180"/>
      <c r="AF54" s="182"/>
      <c r="AG54" s="181"/>
      <c r="AH54" s="180"/>
      <c r="AI54" s="182"/>
      <c r="AJ54" s="181"/>
      <c r="AK54" s="180"/>
      <c r="AL54" s="182"/>
      <c r="AM54" s="181"/>
      <c r="AN54" s="180"/>
      <c r="AO54" s="179">
        <f t="shared" si="6"/>
        <v>0</v>
      </c>
      <c r="AP54" s="178">
        <f t="shared" si="7"/>
        <v>0</v>
      </c>
      <c r="AQ54" s="177">
        <f t="shared" si="8"/>
        <v>0</v>
      </c>
      <c r="AR54" s="156">
        <f t="shared" si="9"/>
        <v>0</v>
      </c>
      <c r="AS54" s="155"/>
      <c r="AT54" s="155"/>
      <c r="AU54" s="155"/>
      <c r="AV54" s="155"/>
    </row>
    <row r="55" spans="1:48" s="150" customFormat="1" hidden="1" x14ac:dyDescent="0.15">
      <c r="A55" s="155"/>
      <c r="B55" s="186">
        <f t="shared" si="10"/>
        <v>19</v>
      </c>
      <c r="C55" s="185"/>
      <c r="D55" s="184"/>
      <c r="E55" s="173"/>
      <c r="F55" s="181"/>
      <c r="G55" s="183"/>
      <c r="H55" s="182"/>
      <c r="I55" s="181"/>
      <c r="J55" s="180"/>
      <c r="K55" s="182"/>
      <c r="L55" s="181"/>
      <c r="M55" s="180"/>
      <c r="N55" s="182"/>
      <c r="O55" s="181"/>
      <c r="P55" s="180"/>
      <c r="Q55" s="182"/>
      <c r="R55" s="181"/>
      <c r="S55" s="180"/>
      <c r="T55" s="182"/>
      <c r="U55" s="181"/>
      <c r="V55" s="180"/>
      <c r="W55" s="182"/>
      <c r="X55" s="181"/>
      <c r="Y55" s="180"/>
      <c r="Z55" s="182"/>
      <c r="AA55" s="181"/>
      <c r="AB55" s="180"/>
      <c r="AC55" s="182"/>
      <c r="AD55" s="181"/>
      <c r="AE55" s="180"/>
      <c r="AF55" s="182"/>
      <c r="AG55" s="181"/>
      <c r="AH55" s="180"/>
      <c r="AI55" s="182"/>
      <c r="AJ55" s="181"/>
      <c r="AK55" s="180"/>
      <c r="AL55" s="182"/>
      <c r="AM55" s="181"/>
      <c r="AN55" s="180"/>
      <c r="AO55" s="179">
        <f t="shared" si="6"/>
        <v>0</v>
      </c>
      <c r="AP55" s="178">
        <f t="shared" si="7"/>
        <v>0</v>
      </c>
      <c r="AQ55" s="177">
        <f t="shared" si="8"/>
        <v>0</v>
      </c>
      <c r="AR55" s="156">
        <f t="shared" si="9"/>
        <v>0</v>
      </c>
      <c r="AS55" s="155"/>
      <c r="AT55" s="155"/>
      <c r="AU55" s="155"/>
      <c r="AV55" s="155"/>
    </row>
    <row r="56" spans="1:48" s="150" customFormat="1" hidden="1" x14ac:dyDescent="0.15">
      <c r="A56" s="155"/>
      <c r="B56" s="186">
        <f t="shared" si="10"/>
        <v>20</v>
      </c>
      <c r="C56" s="185"/>
      <c r="D56" s="184"/>
      <c r="E56" s="173"/>
      <c r="F56" s="181"/>
      <c r="G56" s="183"/>
      <c r="H56" s="182"/>
      <c r="I56" s="181"/>
      <c r="J56" s="180"/>
      <c r="K56" s="182"/>
      <c r="L56" s="181"/>
      <c r="M56" s="180"/>
      <c r="N56" s="182"/>
      <c r="O56" s="181"/>
      <c r="P56" s="180"/>
      <c r="Q56" s="182"/>
      <c r="R56" s="181"/>
      <c r="S56" s="180"/>
      <c r="T56" s="182"/>
      <c r="U56" s="181"/>
      <c r="V56" s="180"/>
      <c r="W56" s="182"/>
      <c r="X56" s="181"/>
      <c r="Y56" s="180"/>
      <c r="Z56" s="182"/>
      <c r="AA56" s="181"/>
      <c r="AB56" s="180"/>
      <c r="AC56" s="182"/>
      <c r="AD56" s="181"/>
      <c r="AE56" s="180"/>
      <c r="AF56" s="182"/>
      <c r="AG56" s="181"/>
      <c r="AH56" s="180"/>
      <c r="AI56" s="182"/>
      <c r="AJ56" s="181"/>
      <c r="AK56" s="180"/>
      <c r="AL56" s="182"/>
      <c r="AM56" s="181"/>
      <c r="AN56" s="180"/>
      <c r="AO56" s="179">
        <f t="shared" si="6"/>
        <v>0</v>
      </c>
      <c r="AP56" s="178">
        <f t="shared" si="7"/>
        <v>0</v>
      </c>
      <c r="AQ56" s="177">
        <f t="shared" si="8"/>
        <v>0</v>
      </c>
      <c r="AR56" s="156">
        <f t="shared" si="9"/>
        <v>0</v>
      </c>
      <c r="AS56" s="155"/>
      <c r="AT56" s="155"/>
      <c r="AU56" s="155"/>
      <c r="AV56" s="155"/>
    </row>
    <row r="57" spans="1:48" s="150" customFormat="1" hidden="1" x14ac:dyDescent="0.15">
      <c r="A57" s="155"/>
      <c r="B57" s="186">
        <f t="shared" si="10"/>
        <v>21</v>
      </c>
      <c r="C57" s="185"/>
      <c r="D57" s="184"/>
      <c r="E57" s="173"/>
      <c r="F57" s="181"/>
      <c r="G57" s="183"/>
      <c r="H57" s="182"/>
      <c r="I57" s="181"/>
      <c r="J57" s="180"/>
      <c r="K57" s="182"/>
      <c r="L57" s="181"/>
      <c r="M57" s="180"/>
      <c r="N57" s="182"/>
      <c r="O57" s="181"/>
      <c r="P57" s="180"/>
      <c r="Q57" s="182"/>
      <c r="R57" s="181"/>
      <c r="S57" s="180"/>
      <c r="T57" s="182"/>
      <c r="U57" s="181"/>
      <c r="V57" s="180"/>
      <c r="W57" s="182"/>
      <c r="X57" s="181"/>
      <c r="Y57" s="180"/>
      <c r="Z57" s="182"/>
      <c r="AA57" s="181"/>
      <c r="AB57" s="180"/>
      <c r="AC57" s="182"/>
      <c r="AD57" s="181"/>
      <c r="AE57" s="180"/>
      <c r="AF57" s="182"/>
      <c r="AG57" s="181"/>
      <c r="AH57" s="180"/>
      <c r="AI57" s="182"/>
      <c r="AJ57" s="181"/>
      <c r="AK57" s="180"/>
      <c r="AL57" s="182"/>
      <c r="AM57" s="181"/>
      <c r="AN57" s="180"/>
      <c r="AO57" s="179">
        <f t="shared" si="6"/>
        <v>0</v>
      </c>
      <c r="AP57" s="178">
        <f t="shared" si="7"/>
        <v>0</v>
      </c>
      <c r="AQ57" s="177">
        <f t="shared" si="8"/>
        <v>0</v>
      </c>
      <c r="AR57" s="156">
        <f t="shared" si="9"/>
        <v>0</v>
      </c>
      <c r="AS57" s="155"/>
      <c r="AT57" s="155"/>
      <c r="AU57" s="155"/>
      <c r="AV57" s="155"/>
    </row>
    <row r="58" spans="1:48" s="150" customFormat="1" hidden="1" x14ac:dyDescent="0.15">
      <c r="A58" s="155"/>
      <c r="B58" s="186">
        <f t="shared" si="10"/>
        <v>22</v>
      </c>
      <c r="C58" s="185"/>
      <c r="D58" s="184"/>
      <c r="E58" s="173"/>
      <c r="F58" s="181"/>
      <c r="G58" s="183"/>
      <c r="H58" s="182"/>
      <c r="I58" s="181"/>
      <c r="J58" s="180"/>
      <c r="K58" s="182"/>
      <c r="L58" s="181"/>
      <c r="M58" s="180"/>
      <c r="N58" s="182"/>
      <c r="O58" s="181"/>
      <c r="P58" s="180"/>
      <c r="Q58" s="182"/>
      <c r="R58" s="181"/>
      <c r="S58" s="180"/>
      <c r="T58" s="182"/>
      <c r="U58" s="181"/>
      <c r="V58" s="180"/>
      <c r="W58" s="182"/>
      <c r="X58" s="181"/>
      <c r="Y58" s="180"/>
      <c r="Z58" s="182"/>
      <c r="AA58" s="181"/>
      <c r="AB58" s="180"/>
      <c r="AC58" s="182"/>
      <c r="AD58" s="181"/>
      <c r="AE58" s="180"/>
      <c r="AF58" s="182"/>
      <c r="AG58" s="181"/>
      <c r="AH58" s="180"/>
      <c r="AI58" s="182"/>
      <c r="AJ58" s="181"/>
      <c r="AK58" s="180"/>
      <c r="AL58" s="182"/>
      <c r="AM58" s="181"/>
      <c r="AN58" s="180"/>
      <c r="AO58" s="179">
        <f t="shared" si="6"/>
        <v>0</v>
      </c>
      <c r="AP58" s="178">
        <f t="shared" si="7"/>
        <v>0</v>
      </c>
      <c r="AQ58" s="177">
        <f t="shared" si="8"/>
        <v>0</v>
      </c>
      <c r="AR58" s="156">
        <f t="shared" si="9"/>
        <v>0</v>
      </c>
      <c r="AS58" s="155"/>
      <c r="AT58" s="155"/>
      <c r="AU58" s="155"/>
      <c r="AV58" s="155"/>
    </row>
    <row r="59" spans="1:48" s="150" customFormat="1" hidden="1" x14ac:dyDescent="0.15">
      <c r="A59" s="155"/>
      <c r="B59" s="186">
        <f t="shared" si="10"/>
        <v>23</v>
      </c>
      <c r="C59" s="185"/>
      <c r="D59" s="184"/>
      <c r="E59" s="173"/>
      <c r="F59" s="181"/>
      <c r="G59" s="183"/>
      <c r="H59" s="182"/>
      <c r="I59" s="181"/>
      <c r="J59" s="180"/>
      <c r="K59" s="182"/>
      <c r="L59" s="181"/>
      <c r="M59" s="180"/>
      <c r="N59" s="182"/>
      <c r="O59" s="181"/>
      <c r="P59" s="180"/>
      <c r="Q59" s="182"/>
      <c r="R59" s="181"/>
      <c r="S59" s="180"/>
      <c r="T59" s="182"/>
      <c r="U59" s="181"/>
      <c r="V59" s="180"/>
      <c r="W59" s="182"/>
      <c r="X59" s="181"/>
      <c r="Y59" s="180"/>
      <c r="Z59" s="182"/>
      <c r="AA59" s="181"/>
      <c r="AB59" s="180"/>
      <c r="AC59" s="182"/>
      <c r="AD59" s="181"/>
      <c r="AE59" s="180"/>
      <c r="AF59" s="182"/>
      <c r="AG59" s="181"/>
      <c r="AH59" s="180"/>
      <c r="AI59" s="182"/>
      <c r="AJ59" s="181"/>
      <c r="AK59" s="180"/>
      <c r="AL59" s="182"/>
      <c r="AM59" s="181"/>
      <c r="AN59" s="180"/>
      <c r="AO59" s="179">
        <f t="shared" si="6"/>
        <v>0</v>
      </c>
      <c r="AP59" s="178">
        <f t="shared" si="7"/>
        <v>0</v>
      </c>
      <c r="AQ59" s="177">
        <f t="shared" si="8"/>
        <v>0</v>
      </c>
      <c r="AR59" s="156">
        <f t="shared" si="9"/>
        <v>0</v>
      </c>
      <c r="AS59" s="155"/>
      <c r="AT59" s="155"/>
      <c r="AU59" s="155"/>
      <c r="AV59" s="155"/>
    </row>
    <row r="60" spans="1:48" s="150" customFormat="1" hidden="1" x14ac:dyDescent="0.15">
      <c r="A60" s="155"/>
      <c r="B60" s="186">
        <f t="shared" si="10"/>
        <v>24</v>
      </c>
      <c r="C60" s="185"/>
      <c r="D60" s="184"/>
      <c r="E60" s="173"/>
      <c r="F60" s="181"/>
      <c r="G60" s="183"/>
      <c r="H60" s="182"/>
      <c r="I60" s="181"/>
      <c r="J60" s="180"/>
      <c r="K60" s="182"/>
      <c r="L60" s="181"/>
      <c r="M60" s="180"/>
      <c r="N60" s="182"/>
      <c r="O60" s="181"/>
      <c r="P60" s="180"/>
      <c r="Q60" s="182"/>
      <c r="R60" s="181"/>
      <c r="S60" s="180"/>
      <c r="T60" s="182"/>
      <c r="U60" s="181"/>
      <c r="V60" s="180"/>
      <c r="W60" s="182"/>
      <c r="X60" s="181"/>
      <c r="Y60" s="180"/>
      <c r="Z60" s="182"/>
      <c r="AA60" s="181"/>
      <c r="AB60" s="180"/>
      <c r="AC60" s="182"/>
      <c r="AD60" s="181"/>
      <c r="AE60" s="180"/>
      <c r="AF60" s="182"/>
      <c r="AG60" s="181"/>
      <c r="AH60" s="180"/>
      <c r="AI60" s="182"/>
      <c r="AJ60" s="181"/>
      <c r="AK60" s="180"/>
      <c r="AL60" s="182"/>
      <c r="AM60" s="181"/>
      <c r="AN60" s="180"/>
      <c r="AO60" s="179">
        <f t="shared" si="6"/>
        <v>0</v>
      </c>
      <c r="AP60" s="178">
        <f t="shared" si="7"/>
        <v>0</v>
      </c>
      <c r="AQ60" s="177">
        <f t="shared" si="8"/>
        <v>0</v>
      </c>
      <c r="AR60" s="156">
        <f t="shared" si="9"/>
        <v>0</v>
      </c>
      <c r="AS60" s="155"/>
      <c r="AT60" s="155"/>
      <c r="AU60" s="155"/>
      <c r="AV60" s="155"/>
    </row>
    <row r="61" spans="1:48" s="150" customFormat="1" hidden="1" x14ac:dyDescent="0.15">
      <c r="A61" s="155"/>
      <c r="B61" s="186">
        <f t="shared" si="10"/>
        <v>25</v>
      </c>
      <c r="C61" s="185"/>
      <c r="D61" s="184"/>
      <c r="E61" s="173"/>
      <c r="F61" s="181"/>
      <c r="G61" s="183"/>
      <c r="H61" s="182"/>
      <c r="I61" s="181"/>
      <c r="J61" s="180"/>
      <c r="K61" s="182"/>
      <c r="L61" s="181"/>
      <c r="M61" s="180"/>
      <c r="N61" s="182"/>
      <c r="O61" s="181"/>
      <c r="P61" s="180"/>
      <c r="Q61" s="182"/>
      <c r="R61" s="181"/>
      <c r="S61" s="180"/>
      <c r="T61" s="182"/>
      <c r="U61" s="181"/>
      <c r="V61" s="180"/>
      <c r="W61" s="182"/>
      <c r="X61" s="181"/>
      <c r="Y61" s="180"/>
      <c r="Z61" s="182"/>
      <c r="AA61" s="181"/>
      <c r="AB61" s="180"/>
      <c r="AC61" s="182"/>
      <c r="AD61" s="181"/>
      <c r="AE61" s="180"/>
      <c r="AF61" s="182"/>
      <c r="AG61" s="181"/>
      <c r="AH61" s="180"/>
      <c r="AI61" s="182"/>
      <c r="AJ61" s="181"/>
      <c r="AK61" s="180"/>
      <c r="AL61" s="182"/>
      <c r="AM61" s="181"/>
      <c r="AN61" s="180"/>
      <c r="AO61" s="179">
        <f t="shared" si="6"/>
        <v>0</v>
      </c>
      <c r="AP61" s="178">
        <f t="shared" si="7"/>
        <v>0</v>
      </c>
      <c r="AQ61" s="177">
        <f t="shared" si="8"/>
        <v>0</v>
      </c>
      <c r="AR61" s="156">
        <f t="shared" si="9"/>
        <v>0</v>
      </c>
      <c r="AS61" s="155"/>
      <c r="AT61" s="155"/>
      <c r="AU61" s="155"/>
      <c r="AV61" s="155"/>
    </row>
    <row r="62" spans="1:48" s="150" customFormat="1" hidden="1" x14ac:dyDescent="0.15">
      <c r="A62" s="155"/>
      <c r="B62" s="186">
        <f t="shared" si="10"/>
        <v>26</v>
      </c>
      <c r="C62" s="185"/>
      <c r="D62" s="184"/>
      <c r="E62" s="173"/>
      <c r="F62" s="181"/>
      <c r="G62" s="183"/>
      <c r="H62" s="182"/>
      <c r="I62" s="181"/>
      <c r="J62" s="180"/>
      <c r="K62" s="182"/>
      <c r="L62" s="181"/>
      <c r="M62" s="180"/>
      <c r="N62" s="182"/>
      <c r="O62" s="181"/>
      <c r="P62" s="180"/>
      <c r="Q62" s="182"/>
      <c r="R62" s="181"/>
      <c r="S62" s="180"/>
      <c r="T62" s="182"/>
      <c r="U62" s="181"/>
      <c r="V62" s="180"/>
      <c r="W62" s="182"/>
      <c r="X62" s="181"/>
      <c r="Y62" s="180"/>
      <c r="Z62" s="182"/>
      <c r="AA62" s="181"/>
      <c r="AB62" s="180"/>
      <c r="AC62" s="182"/>
      <c r="AD62" s="181"/>
      <c r="AE62" s="180"/>
      <c r="AF62" s="182"/>
      <c r="AG62" s="181"/>
      <c r="AH62" s="180"/>
      <c r="AI62" s="182"/>
      <c r="AJ62" s="181"/>
      <c r="AK62" s="180"/>
      <c r="AL62" s="182"/>
      <c r="AM62" s="181"/>
      <c r="AN62" s="180"/>
      <c r="AO62" s="179">
        <f t="shared" si="6"/>
        <v>0</v>
      </c>
      <c r="AP62" s="178">
        <f t="shared" si="7"/>
        <v>0</v>
      </c>
      <c r="AQ62" s="177">
        <f t="shared" si="8"/>
        <v>0</v>
      </c>
      <c r="AR62" s="156">
        <f t="shared" si="9"/>
        <v>0</v>
      </c>
      <c r="AS62" s="155"/>
      <c r="AT62" s="155"/>
      <c r="AU62" s="155"/>
      <c r="AV62" s="155"/>
    </row>
    <row r="63" spans="1:48" s="150" customFormat="1" hidden="1" x14ac:dyDescent="0.15">
      <c r="A63" s="155"/>
      <c r="B63" s="186">
        <f t="shared" si="10"/>
        <v>27</v>
      </c>
      <c r="C63" s="185"/>
      <c r="D63" s="184"/>
      <c r="E63" s="173"/>
      <c r="F63" s="181"/>
      <c r="G63" s="183"/>
      <c r="H63" s="182"/>
      <c r="I63" s="181"/>
      <c r="J63" s="180"/>
      <c r="K63" s="182"/>
      <c r="L63" s="181"/>
      <c r="M63" s="180"/>
      <c r="N63" s="182"/>
      <c r="O63" s="181"/>
      <c r="P63" s="180"/>
      <c r="Q63" s="182"/>
      <c r="R63" s="181"/>
      <c r="S63" s="180"/>
      <c r="T63" s="182"/>
      <c r="U63" s="181"/>
      <c r="V63" s="180"/>
      <c r="W63" s="182"/>
      <c r="X63" s="181"/>
      <c r="Y63" s="180"/>
      <c r="Z63" s="182"/>
      <c r="AA63" s="181"/>
      <c r="AB63" s="180"/>
      <c r="AC63" s="182"/>
      <c r="AD63" s="181"/>
      <c r="AE63" s="180"/>
      <c r="AF63" s="182"/>
      <c r="AG63" s="181"/>
      <c r="AH63" s="180"/>
      <c r="AI63" s="182"/>
      <c r="AJ63" s="181"/>
      <c r="AK63" s="180"/>
      <c r="AL63" s="182"/>
      <c r="AM63" s="181"/>
      <c r="AN63" s="180"/>
      <c r="AO63" s="179">
        <f t="shared" si="6"/>
        <v>0</v>
      </c>
      <c r="AP63" s="178">
        <f t="shared" si="7"/>
        <v>0</v>
      </c>
      <c r="AQ63" s="177">
        <f t="shared" si="8"/>
        <v>0</v>
      </c>
      <c r="AR63" s="156">
        <f t="shared" si="9"/>
        <v>0</v>
      </c>
      <c r="AS63" s="155"/>
      <c r="AT63" s="155"/>
      <c r="AU63" s="155"/>
      <c r="AV63" s="155"/>
    </row>
    <row r="64" spans="1:48" s="150" customFormat="1" hidden="1" x14ac:dyDescent="0.15">
      <c r="A64" s="155"/>
      <c r="B64" s="186">
        <f t="shared" si="10"/>
        <v>28</v>
      </c>
      <c r="C64" s="185"/>
      <c r="D64" s="184"/>
      <c r="E64" s="173"/>
      <c r="F64" s="181"/>
      <c r="G64" s="183"/>
      <c r="H64" s="182"/>
      <c r="I64" s="181"/>
      <c r="J64" s="180"/>
      <c r="K64" s="182"/>
      <c r="L64" s="181"/>
      <c r="M64" s="180"/>
      <c r="N64" s="182"/>
      <c r="O64" s="181"/>
      <c r="P64" s="180"/>
      <c r="Q64" s="182"/>
      <c r="R64" s="181"/>
      <c r="S64" s="180"/>
      <c r="T64" s="182"/>
      <c r="U64" s="181"/>
      <c r="V64" s="180"/>
      <c r="W64" s="182"/>
      <c r="X64" s="181"/>
      <c r="Y64" s="180"/>
      <c r="Z64" s="182"/>
      <c r="AA64" s="181"/>
      <c r="AB64" s="180"/>
      <c r="AC64" s="182"/>
      <c r="AD64" s="181"/>
      <c r="AE64" s="180"/>
      <c r="AF64" s="182"/>
      <c r="AG64" s="181"/>
      <c r="AH64" s="180"/>
      <c r="AI64" s="182"/>
      <c r="AJ64" s="181"/>
      <c r="AK64" s="180"/>
      <c r="AL64" s="182"/>
      <c r="AM64" s="181"/>
      <c r="AN64" s="180"/>
      <c r="AO64" s="179">
        <f t="shared" si="6"/>
        <v>0</v>
      </c>
      <c r="AP64" s="178">
        <f t="shared" si="7"/>
        <v>0</v>
      </c>
      <c r="AQ64" s="177">
        <f t="shared" si="8"/>
        <v>0</v>
      </c>
      <c r="AR64" s="156">
        <f t="shared" si="9"/>
        <v>0</v>
      </c>
      <c r="AS64" s="155"/>
      <c r="AT64" s="155"/>
      <c r="AU64" s="155"/>
      <c r="AV64" s="155"/>
    </row>
    <row r="65" spans="1:48" s="150" customFormat="1" hidden="1" x14ac:dyDescent="0.15">
      <c r="A65" s="155"/>
      <c r="B65" s="186">
        <f t="shared" si="10"/>
        <v>29</v>
      </c>
      <c r="C65" s="185"/>
      <c r="D65" s="184"/>
      <c r="E65" s="173"/>
      <c r="F65" s="181"/>
      <c r="G65" s="183"/>
      <c r="H65" s="182"/>
      <c r="I65" s="181"/>
      <c r="J65" s="180"/>
      <c r="K65" s="182"/>
      <c r="L65" s="181"/>
      <c r="M65" s="180"/>
      <c r="N65" s="182"/>
      <c r="O65" s="181"/>
      <c r="P65" s="180"/>
      <c r="Q65" s="182"/>
      <c r="R65" s="181"/>
      <c r="S65" s="180"/>
      <c r="T65" s="182"/>
      <c r="U65" s="181"/>
      <c r="V65" s="180"/>
      <c r="W65" s="182"/>
      <c r="X65" s="181"/>
      <c r="Y65" s="180"/>
      <c r="Z65" s="182"/>
      <c r="AA65" s="181"/>
      <c r="AB65" s="180"/>
      <c r="AC65" s="182"/>
      <c r="AD65" s="181"/>
      <c r="AE65" s="180"/>
      <c r="AF65" s="182"/>
      <c r="AG65" s="181"/>
      <c r="AH65" s="180"/>
      <c r="AI65" s="182"/>
      <c r="AJ65" s="181"/>
      <c r="AK65" s="180"/>
      <c r="AL65" s="182"/>
      <c r="AM65" s="181"/>
      <c r="AN65" s="180"/>
      <c r="AO65" s="179">
        <f t="shared" si="6"/>
        <v>0</v>
      </c>
      <c r="AP65" s="178">
        <f t="shared" si="7"/>
        <v>0</v>
      </c>
      <c r="AQ65" s="177">
        <f t="shared" si="8"/>
        <v>0</v>
      </c>
      <c r="AR65" s="156">
        <f t="shared" si="9"/>
        <v>0</v>
      </c>
      <c r="AS65" s="155"/>
      <c r="AT65" s="155"/>
      <c r="AU65" s="155"/>
      <c r="AV65" s="155"/>
    </row>
    <row r="66" spans="1:48" s="150" customFormat="1" hidden="1" x14ac:dyDescent="0.15">
      <c r="A66" s="155"/>
      <c r="B66" s="186">
        <f t="shared" si="10"/>
        <v>30</v>
      </c>
      <c r="C66" s="185"/>
      <c r="D66" s="184"/>
      <c r="E66" s="173"/>
      <c r="F66" s="181"/>
      <c r="G66" s="183"/>
      <c r="H66" s="182"/>
      <c r="I66" s="181"/>
      <c r="J66" s="180"/>
      <c r="K66" s="182"/>
      <c r="L66" s="181"/>
      <c r="M66" s="180"/>
      <c r="N66" s="182"/>
      <c r="O66" s="181"/>
      <c r="P66" s="180"/>
      <c r="Q66" s="182"/>
      <c r="R66" s="181"/>
      <c r="S66" s="180"/>
      <c r="T66" s="182"/>
      <c r="U66" s="181"/>
      <c r="V66" s="180"/>
      <c r="W66" s="182"/>
      <c r="X66" s="181"/>
      <c r="Y66" s="180"/>
      <c r="Z66" s="182"/>
      <c r="AA66" s="181"/>
      <c r="AB66" s="180"/>
      <c r="AC66" s="182"/>
      <c r="AD66" s="181"/>
      <c r="AE66" s="180"/>
      <c r="AF66" s="182"/>
      <c r="AG66" s="181"/>
      <c r="AH66" s="180"/>
      <c r="AI66" s="182"/>
      <c r="AJ66" s="181"/>
      <c r="AK66" s="180"/>
      <c r="AL66" s="182"/>
      <c r="AM66" s="181"/>
      <c r="AN66" s="180"/>
      <c r="AO66" s="179">
        <f t="shared" si="6"/>
        <v>0</v>
      </c>
      <c r="AP66" s="178">
        <f t="shared" si="7"/>
        <v>0</v>
      </c>
      <c r="AQ66" s="177">
        <f t="shared" si="8"/>
        <v>0</v>
      </c>
      <c r="AR66" s="156">
        <f t="shared" si="9"/>
        <v>0</v>
      </c>
      <c r="AS66" s="155"/>
      <c r="AT66" s="155"/>
      <c r="AU66" s="155"/>
      <c r="AV66" s="155"/>
    </row>
    <row r="67" spans="1:48" s="150" customFormat="1" hidden="1" x14ac:dyDescent="0.15">
      <c r="A67" s="155"/>
      <c r="B67" s="186">
        <f t="shared" si="10"/>
        <v>31</v>
      </c>
      <c r="C67" s="185"/>
      <c r="D67" s="184"/>
      <c r="E67" s="173"/>
      <c r="F67" s="181"/>
      <c r="G67" s="183"/>
      <c r="H67" s="182"/>
      <c r="I67" s="181"/>
      <c r="J67" s="180"/>
      <c r="K67" s="182"/>
      <c r="L67" s="181"/>
      <c r="M67" s="180"/>
      <c r="N67" s="182"/>
      <c r="O67" s="181"/>
      <c r="P67" s="180"/>
      <c r="Q67" s="182"/>
      <c r="R67" s="181"/>
      <c r="S67" s="180"/>
      <c r="T67" s="182"/>
      <c r="U67" s="181"/>
      <c r="V67" s="180"/>
      <c r="W67" s="182"/>
      <c r="X67" s="181"/>
      <c r="Y67" s="180"/>
      <c r="Z67" s="182"/>
      <c r="AA67" s="181"/>
      <c r="AB67" s="180"/>
      <c r="AC67" s="182"/>
      <c r="AD67" s="181"/>
      <c r="AE67" s="180"/>
      <c r="AF67" s="182"/>
      <c r="AG67" s="181"/>
      <c r="AH67" s="180"/>
      <c r="AI67" s="182"/>
      <c r="AJ67" s="181"/>
      <c r="AK67" s="180"/>
      <c r="AL67" s="182"/>
      <c r="AM67" s="181"/>
      <c r="AN67" s="180"/>
      <c r="AO67" s="179">
        <f t="shared" si="6"/>
        <v>0</v>
      </c>
      <c r="AP67" s="178">
        <f t="shared" si="7"/>
        <v>0</v>
      </c>
      <c r="AQ67" s="177">
        <f t="shared" si="8"/>
        <v>0</v>
      </c>
      <c r="AR67" s="156">
        <f t="shared" si="9"/>
        <v>0</v>
      </c>
      <c r="AS67" s="155"/>
      <c r="AT67" s="155"/>
      <c r="AU67" s="155"/>
      <c r="AV67" s="155"/>
    </row>
    <row r="68" spans="1:48" s="150" customFormat="1" hidden="1" x14ac:dyDescent="0.15">
      <c r="A68" s="155"/>
      <c r="B68" s="186">
        <f t="shared" si="10"/>
        <v>32</v>
      </c>
      <c r="C68" s="185"/>
      <c r="D68" s="184"/>
      <c r="E68" s="173"/>
      <c r="F68" s="181"/>
      <c r="G68" s="183"/>
      <c r="H68" s="182"/>
      <c r="I68" s="181"/>
      <c r="J68" s="180"/>
      <c r="K68" s="182"/>
      <c r="L68" s="181"/>
      <c r="M68" s="180"/>
      <c r="N68" s="182"/>
      <c r="O68" s="181"/>
      <c r="P68" s="180"/>
      <c r="Q68" s="182"/>
      <c r="R68" s="181"/>
      <c r="S68" s="180"/>
      <c r="T68" s="182"/>
      <c r="U68" s="181"/>
      <c r="V68" s="180"/>
      <c r="W68" s="182"/>
      <c r="X68" s="181"/>
      <c r="Y68" s="180"/>
      <c r="Z68" s="182"/>
      <c r="AA68" s="181"/>
      <c r="AB68" s="180"/>
      <c r="AC68" s="182"/>
      <c r="AD68" s="181"/>
      <c r="AE68" s="180"/>
      <c r="AF68" s="182"/>
      <c r="AG68" s="181"/>
      <c r="AH68" s="180"/>
      <c r="AI68" s="182"/>
      <c r="AJ68" s="181"/>
      <c r="AK68" s="180"/>
      <c r="AL68" s="182"/>
      <c r="AM68" s="181"/>
      <c r="AN68" s="180"/>
      <c r="AO68" s="179">
        <f t="shared" si="6"/>
        <v>0</v>
      </c>
      <c r="AP68" s="178">
        <f t="shared" si="7"/>
        <v>0</v>
      </c>
      <c r="AQ68" s="177">
        <f t="shared" si="8"/>
        <v>0</v>
      </c>
      <c r="AR68" s="156">
        <f t="shared" si="9"/>
        <v>0</v>
      </c>
      <c r="AS68" s="155"/>
      <c r="AT68" s="155"/>
      <c r="AU68" s="155"/>
      <c r="AV68" s="155"/>
    </row>
    <row r="69" spans="1:48" s="150" customFormat="1" hidden="1" x14ac:dyDescent="0.15">
      <c r="A69" s="155"/>
      <c r="B69" s="186">
        <f t="shared" si="10"/>
        <v>33</v>
      </c>
      <c r="C69" s="185"/>
      <c r="D69" s="184"/>
      <c r="E69" s="173"/>
      <c r="F69" s="181"/>
      <c r="G69" s="183"/>
      <c r="H69" s="182"/>
      <c r="I69" s="181"/>
      <c r="J69" s="180"/>
      <c r="K69" s="182"/>
      <c r="L69" s="181"/>
      <c r="M69" s="180"/>
      <c r="N69" s="182"/>
      <c r="O69" s="181"/>
      <c r="P69" s="180"/>
      <c r="Q69" s="182"/>
      <c r="R69" s="181"/>
      <c r="S69" s="180"/>
      <c r="T69" s="182"/>
      <c r="U69" s="181"/>
      <c r="V69" s="180"/>
      <c r="W69" s="182"/>
      <c r="X69" s="181"/>
      <c r="Y69" s="180"/>
      <c r="Z69" s="182"/>
      <c r="AA69" s="181"/>
      <c r="AB69" s="180"/>
      <c r="AC69" s="182"/>
      <c r="AD69" s="181"/>
      <c r="AE69" s="180"/>
      <c r="AF69" s="182"/>
      <c r="AG69" s="181"/>
      <c r="AH69" s="180"/>
      <c r="AI69" s="182"/>
      <c r="AJ69" s="181"/>
      <c r="AK69" s="180"/>
      <c r="AL69" s="182"/>
      <c r="AM69" s="181"/>
      <c r="AN69" s="180"/>
      <c r="AO69" s="179">
        <f t="shared" si="6"/>
        <v>0</v>
      </c>
      <c r="AP69" s="178">
        <f t="shared" si="7"/>
        <v>0</v>
      </c>
      <c r="AQ69" s="177">
        <f t="shared" si="8"/>
        <v>0</v>
      </c>
      <c r="AR69" s="156">
        <f t="shared" si="9"/>
        <v>0</v>
      </c>
      <c r="AS69" s="155"/>
      <c r="AT69" s="155"/>
      <c r="AU69" s="155"/>
      <c r="AV69" s="155"/>
    </row>
    <row r="70" spans="1:48" s="150" customFormat="1" hidden="1" x14ac:dyDescent="0.15">
      <c r="A70" s="155"/>
      <c r="B70" s="186">
        <f t="shared" si="10"/>
        <v>34</v>
      </c>
      <c r="C70" s="185"/>
      <c r="D70" s="184"/>
      <c r="E70" s="173"/>
      <c r="F70" s="181"/>
      <c r="G70" s="183"/>
      <c r="H70" s="182"/>
      <c r="I70" s="181"/>
      <c r="J70" s="180"/>
      <c r="K70" s="182"/>
      <c r="L70" s="181"/>
      <c r="M70" s="180"/>
      <c r="N70" s="182"/>
      <c r="O70" s="181"/>
      <c r="P70" s="180"/>
      <c r="Q70" s="182"/>
      <c r="R70" s="181"/>
      <c r="S70" s="180"/>
      <c r="T70" s="182"/>
      <c r="U70" s="181"/>
      <c r="V70" s="180"/>
      <c r="W70" s="182"/>
      <c r="X70" s="181"/>
      <c r="Y70" s="180"/>
      <c r="Z70" s="182"/>
      <c r="AA70" s="181"/>
      <c r="AB70" s="180"/>
      <c r="AC70" s="182"/>
      <c r="AD70" s="181"/>
      <c r="AE70" s="180"/>
      <c r="AF70" s="182"/>
      <c r="AG70" s="181"/>
      <c r="AH70" s="180"/>
      <c r="AI70" s="182"/>
      <c r="AJ70" s="181"/>
      <c r="AK70" s="180"/>
      <c r="AL70" s="182"/>
      <c r="AM70" s="181"/>
      <c r="AN70" s="180"/>
      <c r="AO70" s="179">
        <f t="shared" si="6"/>
        <v>0</v>
      </c>
      <c r="AP70" s="178">
        <f t="shared" si="7"/>
        <v>0</v>
      </c>
      <c r="AQ70" s="177">
        <f t="shared" si="8"/>
        <v>0</v>
      </c>
      <c r="AR70" s="156">
        <f t="shared" si="9"/>
        <v>0</v>
      </c>
      <c r="AS70" s="155"/>
      <c r="AT70" s="155"/>
      <c r="AU70" s="155"/>
      <c r="AV70" s="155"/>
    </row>
    <row r="71" spans="1:48" s="150" customFormat="1" ht="14.25" hidden="1" thickBot="1" x14ac:dyDescent="0.2">
      <c r="A71" s="155"/>
      <c r="B71" s="176">
        <f t="shared" si="10"/>
        <v>35</v>
      </c>
      <c r="C71" s="175"/>
      <c r="D71" s="174"/>
      <c r="E71" s="173"/>
      <c r="F71" s="172"/>
      <c r="G71" s="171"/>
      <c r="H71" s="170"/>
      <c r="I71" s="169"/>
      <c r="J71" s="168"/>
      <c r="K71" s="170"/>
      <c r="L71" s="169"/>
      <c r="M71" s="168"/>
      <c r="N71" s="170"/>
      <c r="O71" s="169"/>
      <c r="P71" s="168"/>
      <c r="Q71" s="170"/>
      <c r="R71" s="169"/>
      <c r="S71" s="168"/>
      <c r="T71" s="170"/>
      <c r="U71" s="169"/>
      <c r="V71" s="168"/>
      <c r="W71" s="170"/>
      <c r="X71" s="169"/>
      <c r="Y71" s="168"/>
      <c r="Z71" s="170"/>
      <c r="AA71" s="169"/>
      <c r="AB71" s="168"/>
      <c r="AC71" s="170"/>
      <c r="AD71" s="169"/>
      <c r="AE71" s="168"/>
      <c r="AF71" s="170"/>
      <c r="AG71" s="169"/>
      <c r="AH71" s="168"/>
      <c r="AI71" s="170"/>
      <c r="AJ71" s="169"/>
      <c r="AK71" s="168"/>
      <c r="AL71" s="170"/>
      <c r="AM71" s="169"/>
      <c r="AN71" s="168"/>
      <c r="AO71" s="167">
        <f t="shared" si="6"/>
        <v>0</v>
      </c>
      <c r="AP71" s="166">
        <f t="shared" si="7"/>
        <v>0</v>
      </c>
      <c r="AQ71" s="165">
        <f t="shared" si="8"/>
        <v>0</v>
      </c>
      <c r="AR71" s="156">
        <f t="shared" si="9"/>
        <v>0</v>
      </c>
      <c r="AS71" s="155"/>
      <c r="AT71" s="155"/>
      <c r="AU71" s="155"/>
      <c r="AV71" s="155"/>
    </row>
    <row r="72" spans="1:48" s="150" customFormat="1" ht="15" hidden="1" thickTop="1" thickBot="1" x14ac:dyDescent="0.2">
      <c r="A72" s="155"/>
      <c r="B72" s="1323" t="s">
        <v>148</v>
      </c>
      <c r="C72" s="1326"/>
      <c r="D72" s="1327"/>
      <c r="E72" s="164">
        <f t="shared" ref="E72:AQ72" si="11">SUM(E37:E71)</f>
        <v>0</v>
      </c>
      <c r="F72" s="158">
        <f t="shared" si="11"/>
        <v>0</v>
      </c>
      <c r="G72" s="162">
        <f t="shared" si="11"/>
        <v>0</v>
      </c>
      <c r="H72" s="161">
        <f t="shared" si="11"/>
        <v>0</v>
      </c>
      <c r="I72" s="158">
        <f t="shared" si="11"/>
        <v>0</v>
      </c>
      <c r="J72" s="163">
        <f t="shared" si="11"/>
        <v>0</v>
      </c>
      <c r="K72" s="161">
        <f t="shared" si="11"/>
        <v>0</v>
      </c>
      <c r="L72" s="158">
        <f t="shared" si="11"/>
        <v>0</v>
      </c>
      <c r="M72" s="163">
        <f t="shared" si="11"/>
        <v>0</v>
      </c>
      <c r="N72" s="161">
        <f t="shared" si="11"/>
        <v>0</v>
      </c>
      <c r="O72" s="158">
        <f t="shared" si="11"/>
        <v>0</v>
      </c>
      <c r="P72" s="163">
        <f t="shared" si="11"/>
        <v>0</v>
      </c>
      <c r="Q72" s="161">
        <f t="shared" si="11"/>
        <v>0</v>
      </c>
      <c r="R72" s="158">
        <f t="shared" si="11"/>
        <v>0</v>
      </c>
      <c r="S72" s="163">
        <f t="shared" si="11"/>
        <v>0</v>
      </c>
      <c r="T72" s="161">
        <f t="shared" si="11"/>
        <v>0</v>
      </c>
      <c r="U72" s="158">
        <f t="shared" si="11"/>
        <v>0</v>
      </c>
      <c r="V72" s="163">
        <f t="shared" si="11"/>
        <v>0</v>
      </c>
      <c r="W72" s="161">
        <f t="shared" si="11"/>
        <v>0</v>
      </c>
      <c r="X72" s="158">
        <f t="shared" si="11"/>
        <v>0</v>
      </c>
      <c r="Y72" s="163">
        <f t="shared" si="11"/>
        <v>0</v>
      </c>
      <c r="Z72" s="161">
        <f t="shared" si="11"/>
        <v>0</v>
      </c>
      <c r="AA72" s="158">
        <f t="shared" si="11"/>
        <v>0</v>
      </c>
      <c r="AB72" s="163">
        <f t="shared" si="11"/>
        <v>0</v>
      </c>
      <c r="AC72" s="161">
        <f t="shared" si="11"/>
        <v>0</v>
      </c>
      <c r="AD72" s="158">
        <f t="shared" si="11"/>
        <v>0</v>
      </c>
      <c r="AE72" s="163">
        <f t="shared" si="11"/>
        <v>0</v>
      </c>
      <c r="AF72" s="161">
        <f t="shared" si="11"/>
        <v>0</v>
      </c>
      <c r="AG72" s="158">
        <f t="shared" si="11"/>
        <v>0</v>
      </c>
      <c r="AH72" s="163">
        <f t="shared" si="11"/>
        <v>0</v>
      </c>
      <c r="AI72" s="161">
        <f t="shared" si="11"/>
        <v>0</v>
      </c>
      <c r="AJ72" s="158">
        <f t="shared" si="11"/>
        <v>0</v>
      </c>
      <c r="AK72" s="162">
        <f t="shared" si="11"/>
        <v>0</v>
      </c>
      <c r="AL72" s="161">
        <f t="shared" si="11"/>
        <v>0</v>
      </c>
      <c r="AM72" s="158">
        <f t="shared" si="11"/>
        <v>0</v>
      </c>
      <c r="AN72" s="160">
        <f t="shared" si="11"/>
        <v>0</v>
      </c>
      <c r="AO72" s="159">
        <f t="shared" si="11"/>
        <v>0</v>
      </c>
      <c r="AP72" s="158">
        <f t="shared" si="11"/>
        <v>0</v>
      </c>
      <c r="AQ72" s="157">
        <f t="shared" si="11"/>
        <v>0</v>
      </c>
      <c r="AR72" s="156"/>
      <c r="AS72" s="155"/>
      <c r="AT72" s="155"/>
      <c r="AU72" s="155"/>
      <c r="AV72" s="155"/>
    </row>
    <row r="73" spans="1:48" s="150" customFormat="1" x14ac:dyDescent="0.15">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6"/>
      <c r="AS73" s="155"/>
      <c r="AT73" s="155"/>
      <c r="AU73" s="155"/>
      <c r="AV73" s="155"/>
    </row>
    <row r="74" spans="1:48" s="150" customFormat="1" hidden="1" x14ac:dyDescent="0.15">
      <c r="A74" s="155"/>
      <c r="B74" s="155"/>
      <c r="C74" s="155"/>
      <c r="D74" s="155">
        <f>COUNTIF(D37:D71,"時給")+COUNTIF(D16:D35,"時給")</f>
        <v>0</v>
      </c>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6"/>
      <c r="AS74" s="155"/>
      <c r="AT74" s="155"/>
      <c r="AU74" s="155"/>
      <c r="AV74" s="155"/>
    </row>
    <row r="75" spans="1:48" s="150" customFormat="1" ht="14.25" thickBot="1" x14ac:dyDescent="0.2">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6"/>
      <c r="AS75" s="155"/>
      <c r="AT75" s="155"/>
      <c r="AU75" s="155"/>
      <c r="AV75" s="155"/>
    </row>
    <row r="76" spans="1:48" s="154" customFormat="1" x14ac:dyDescent="0.15">
      <c r="B76" s="1308" t="s">
        <v>147</v>
      </c>
      <c r="C76" s="1312"/>
      <c r="D76" s="1312"/>
      <c r="E76" s="1312"/>
      <c r="F76" s="1312"/>
      <c r="G76" s="1312"/>
      <c r="H76" s="1312"/>
      <c r="I76" s="1312"/>
      <c r="J76" s="1312"/>
      <c r="K76" s="1312"/>
      <c r="L76" s="1328"/>
      <c r="M76" s="1329" t="s">
        <v>146</v>
      </c>
      <c r="N76" s="1330"/>
      <c r="O76" s="1330"/>
      <c r="P76" s="1330"/>
      <c r="Q76" s="1330"/>
      <c r="R76" s="1330"/>
      <c r="S76" s="1330"/>
      <c r="T76" s="1330"/>
      <c r="U76" s="1330"/>
      <c r="V76" s="1330"/>
      <c r="W76" s="1331"/>
      <c r="X76" s="1332"/>
      <c r="Y76" s="1308" t="s">
        <v>145</v>
      </c>
      <c r="Z76" s="1309"/>
      <c r="AA76" s="1309"/>
      <c r="AB76" s="1309"/>
      <c r="AC76" s="1309"/>
      <c r="AD76" s="1309"/>
      <c r="AE76" s="1309"/>
      <c r="AF76" s="1309"/>
      <c r="AG76" s="1310"/>
      <c r="AH76" s="1311" t="s">
        <v>144</v>
      </c>
      <c r="AI76" s="1312"/>
      <c r="AJ76" s="1312"/>
      <c r="AK76" s="1312"/>
      <c r="AL76" s="1313"/>
      <c r="AM76" s="1311" t="s">
        <v>143</v>
      </c>
      <c r="AN76" s="1312"/>
      <c r="AO76" s="1312"/>
      <c r="AP76" s="1312"/>
      <c r="AQ76" s="1313"/>
    </row>
    <row r="77" spans="1:48" s="154" customFormat="1" ht="17.25" customHeight="1" x14ac:dyDescent="0.15">
      <c r="B77" s="1314" t="s">
        <v>142</v>
      </c>
      <c r="C77" s="1300"/>
      <c r="D77" s="1295" t="s">
        <v>141</v>
      </c>
      <c r="E77" s="1295"/>
      <c r="F77" s="1296"/>
      <c r="G77" s="1295" t="s">
        <v>140</v>
      </c>
      <c r="H77" s="1295"/>
      <c r="I77" s="1296"/>
      <c r="J77" s="1295" t="s">
        <v>139</v>
      </c>
      <c r="K77" s="1316"/>
      <c r="L77" s="1317"/>
      <c r="M77" s="1318" t="s">
        <v>138</v>
      </c>
      <c r="N77" s="1295"/>
      <c r="O77" s="1296"/>
      <c r="P77" s="1295" t="s">
        <v>137</v>
      </c>
      <c r="Q77" s="1295"/>
      <c r="R77" s="1296"/>
      <c r="S77" s="1295" t="s">
        <v>136</v>
      </c>
      <c r="T77" s="1295"/>
      <c r="U77" s="1296"/>
      <c r="V77" s="1295" t="s">
        <v>135</v>
      </c>
      <c r="W77" s="1316"/>
      <c r="X77" s="1317"/>
      <c r="Y77" s="1294" t="s">
        <v>231</v>
      </c>
      <c r="Z77" s="1295"/>
      <c r="AA77" s="1296"/>
      <c r="AB77" s="1295" t="s">
        <v>134</v>
      </c>
      <c r="AC77" s="1295"/>
      <c r="AD77" s="1296"/>
      <c r="AE77" s="1298" t="s">
        <v>133</v>
      </c>
      <c r="AF77" s="1299"/>
      <c r="AG77" s="1300"/>
      <c r="AH77" s="1304" t="s">
        <v>230</v>
      </c>
      <c r="AI77" s="1255"/>
      <c r="AJ77" s="1255"/>
      <c r="AK77" s="1255"/>
      <c r="AL77" s="1256"/>
      <c r="AM77" s="1304" t="s">
        <v>229</v>
      </c>
      <c r="AN77" s="1255"/>
      <c r="AO77" s="1255"/>
      <c r="AP77" s="1255"/>
      <c r="AQ77" s="1256"/>
    </row>
    <row r="78" spans="1:48" s="154" customFormat="1" ht="27.75" customHeight="1" x14ac:dyDescent="0.15">
      <c r="B78" s="1315"/>
      <c r="C78" s="1303"/>
      <c r="D78" s="1296"/>
      <c r="E78" s="1296"/>
      <c r="F78" s="1296"/>
      <c r="G78" s="1296"/>
      <c r="H78" s="1296"/>
      <c r="I78" s="1296"/>
      <c r="J78" s="1316"/>
      <c r="K78" s="1316"/>
      <c r="L78" s="1317"/>
      <c r="M78" s="1297"/>
      <c r="N78" s="1296"/>
      <c r="O78" s="1296"/>
      <c r="P78" s="1296"/>
      <c r="Q78" s="1296"/>
      <c r="R78" s="1296"/>
      <c r="S78" s="1296"/>
      <c r="T78" s="1296"/>
      <c r="U78" s="1296"/>
      <c r="V78" s="1316"/>
      <c r="W78" s="1316"/>
      <c r="X78" s="1317"/>
      <c r="Y78" s="1297"/>
      <c r="Z78" s="1296"/>
      <c r="AA78" s="1296"/>
      <c r="AB78" s="1296"/>
      <c r="AC78" s="1296"/>
      <c r="AD78" s="1296"/>
      <c r="AE78" s="1301"/>
      <c r="AF78" s="1302"/>
      <c r="AG78" s="1303"/>
      <c r="AH78" s="1305"/>
      <c r="AI78" s="1306"/>
      <c r="AJ78" s="1306"/>
      <c r="AK78" s="1306"/>
      <c r="AL78" s="1307"/>
      <c r="AM78" s="1305"/>
      <c r="AN78" s="1306"/>
      <c r="AO78" s="1306"/>
      <c r="AP78" s="1306"/>
      <c r="AQ78" s="1307"/>
    </row>
    <row r="79" spans="1:48" s="150" customFormat="1" ht="14.25" customHeight="1" x14ac:dyDescent="0.15">
      <c r="B79" s="1293">
        <f>SUMIF($D$16:$D$35,$AU$17,$AR$16:$AR$35)</f>
        <v>0</v>
      </c>
      <c r="C79" s="1285"/>
      <c r="D79" s="1271">
        <f>SUMIF($D$16:$D$71,$AU$17,$AP$16:$AP$71)</f>
        <v>0</v>
      </c>
      <c r="E79" s="1271"/>
      <c r="F79" s="1281"/>
      <c r="G79" s="1271">
        <f>SUMIF($D$16:$D$71,$AU$17,$AQ$16:$AQ$71)</f>
        <v>0</v>
      </c>
      <c r="H79" s="1271"/>
      <c r="I79" s="1281"/>
      <c r="J79" s="1271" t="e">
        <f>ROUND(G79/D79,0)</f>
        <v>#DIV/0!</v>
      </c>
      <c r="K79" s="1272"/>
      <c r="L79" s="1273"/>
      <c r="M79" s="1276">
        <f>SUMIF($D$16:$D$71,$AU$16,$AO$16:$AO$71)</f>
        <v>0</v>
      </c>
      <c r="N79" s="1277"/>
      <c r="O79" s="1278"/>
      <c r="P79" s="1271">
        <f>SUMIF($D$16:$D$71,$AU$16,$AP$16:$AP$71)</f>
        <v>0</v>
      </c>
      <c r="Q79" s="1271"/>
      <c r="R79" s="1281"/>
      <c r="S79" s="1268">
        <f>SUMIF($D$16:$D$71,$AU$16,$AQ$16:$AQ$71)</f>
        <v>0</v>
      </c>
      <c r="T79" s="1268"/>
      <c r="U79" s="1269"/>
      <c r="V79" s="1271" t="e">
        <f>ROUND(S79/P79,0)</f>
        <v>#DIV/0!</v>
      </c>
      <c r="W79" s="1272"/>
      <c r="X79" s="1273"/>
      <c r="Y79" s="1276">
        <f>SUMIF($D$16:$D$71,$AU$15,$AP$16:$AP$71)</f>
        <v>0</v>
      </c>
      <c r="Z79" s="1277"/>
      <c r="AA79" s="1278"/>
      <c r="AB79" s="1271">
        <f>SUMIF($D$16:$D$71,$AU$15,$AQ$16:$AQ$71)</f>
        <v>0</v>
      </c>
      <c r="AC79" s="1271"/>
      <c r="AD79" s="1281"/>
      <c r="AE79" s="1283" t="e">
        <f>ROUND(AB79/Y79,0)</f>
        <v>#DIV/0!</v>
      </c>
      <c r="AF79" s="1284"/>
      <c r="AG79" s="1285"/>
      <c r="AH79" s="1289" t="e">
        <f>ROUND((G79+S79+AB79)/(D79+P79+Y79),0)</f>
        <v>#DIV/0!</v>
      </c>
      <c r="AI79" s="1284"/>
      <c r="AJ79" s="1284"/>
      <c r="AK79" s="1284"/>
      <c r="AL79" s="1290"/>
      <c r="AM79" s="1254"/>
      <c r="AN79" s="1255"/>
      <c r="AO79" s="1255"/>
      <c r="AP79" s="1255"/>
      <c r="AQ79" s="1256"/>
    </row>
    <row r="80" spans="1:48" s="150" customFormat="1" ht="14.25" customHeight="1" thickBot="1" x14ac:dyDescent="0.2">
      <c r="B80" s="1291"/>
      <c r="C80" s="1288"/>
      <c r="D80" s="1282"/>
      <c r="E80" s="1282"/>
      <c r="F80" s="1282"/>
      <c r="G80" s="1282"/>
      <c r="H80" s="1282"/>
      <c r="I80" s="1282"/>
      <c r="J80" s="1274"/>
      <c r="K80" s="1274"/>
      <c r="L80" s="1275"/>
      <c r="M80" s="1279"/>
      <c r="N80" s="1280"/>
      <c r="O80" s="1280"/>
      <c r="P80" s="1282"/>
      <c r="Q80" s="1282"/>
      <c r="R80" s="1282"/>
      <c r="S80" s="1270"/>
      <c r="T80" s="1270"/>
      <c r="U80" s="1270"/>
      <c r="V80" s="1274"/>
      <c r="W80" s="1274"/>
      <c r="X80" s="1275"/>
      <c r="Y80" s="1279"/>
      <c r="Z80" s="1280"/>
      <c r="AA80" s="1280"/>
      <c r="AB80" s="1282"/>
      <c r="AC80" s="1282"/>
      <c r="AD80" s="1282"/>
      <c r="AE80" s="1286"/>
      <c r="AF80" s="1287"/>
      <c r="AG80" s="1288"/>
      <c r="AH80" s="1291"/>
      <c r="AI80" s="1287"/>
      <c r="AJ80" s="1287"/>
      <c r="AK80" s="1287"/>
      <c r="AL80" s="1292"/>
      <c r="AM80" s="1257"/>
      <c r="AN80" s="1258"/>
      <c r="AO80" s="1258"/>
      <c r="AP80" s="1258"/>
      <c r="AQ80" s="1259"/>
    </row>
    <row r="81" spans="1:45" s="150" customFormat="1" ht="30" customHeight="1" thickBot="1" x14ac:dyDescent="0.2">
      <c r="B81" s="1260" t="s">
        <v>132</v>
      </c>
      <c r="C81" s="1261"/>
      <c r="D81" s="1261"/>
      <c r="E81" s="1261"/>
      <c r="F81" s="1261"/>
      <c r="G81" s="1262" t="e">
        <f>ROUND(G79/B79,0)</f>
        <v>#DIV/0!</v>
      </c>
      <c r="H81" s="1262"/>
      <c r="I81" s="1263"/>
      <c r="J81" s="1264" t="s">
        <v>4</v>
      </c>
      <c r="K81" s="1261"/>
      <c r="L81" s="1265"/>
      <c r="M81" s="1264" t="s">
        <v>131</v>
      </c>
      <c r="N81" s="1261"/>
      <c r="O81" s="1261"/>
      <c r="P81" s="1261"/>
      <c r="Q81" s="1261"/>
      <c r="R81" s="1261"/>
      <c r="S81" s="1262" t="e">
        <f>ROUND(S79/M79,0)</f>
        <v>#DIV/0!</v>
      </c>
      <c r="T81" s="1262"/>
      <c r="U81" s="1263"/>
      <c r="V81" s="1264" t="s">
        <v>4</v>
      </c>
      <c r="W81" s="1261"/>
      <c r="X81" s="1265"/>
      <c r="Y81" s="153"/>
      <c r="Z81" s="152"/>
      <c r="AA81" s="152"/>
      <c r="AB81" s="152"/>
      <c r="AC81" s="152"/>
      <c r="AD81" s="152"/>
      <c r="AE81" s="152"/>
      <c r="AM81" s="1266" t="s">
        <v>130</v>
      </c>
      <c r="AN81" s="1267"/>
      <c r="AO81" s="1267"/>
      <c r="AP81" s="1267"/>
      <c r="AQ81" s="1267"/>
      <c r="AS81" s="151"/>
    </row>
    <row r="82" spans="1:45" s="42" customFormat="1" ht="9.9499999999999993" customHeight="1" x14ac:dyDescent="0.15">
      <c r="A82" s="49"/>
      <c r="B82" s="49"/>
      <c r="C82" s="49"/>
      <c r="D82" s="48"/>
      <c r="E82" s="48"/>
      <c r="F82" s="48"/>
      <c r="G82" s="48"/>
      <c r="H82" s="48"/>
      <c r="I82" s="48"/>
      <c r="J82" s="48"/>
      <c r="K82" s="48"/>
      <c r="L82" s="48"/>
      <c r="M82" s="48"/>
      <c r="N82" s="48"/>
      <c r="O82" s="48"/>
      <c r="P82" s="48"/>
      <c r="Q82" s="48"/>
      <c r="R82" s="48"/>
      <c r="S82" s="48"/>
      <c r="T82" s="48"/>
      <c r="U82" s="48"/>
      <c r="V82" s="48"/>
      <c r="W82" s="48"/>
      <c r="X82" s="48"/>
      <c r="Y82" s="149"/>
      <c r="Z82" s="149"/>
      <c r="AA82" s="149"/>
      <c r="AB82" s="149"/>
      <c r="AC82" s="149"/>
      <c r="AD82" s="149"/>
      <c r="AE82" s="149"/>
    </row>
    <row r="83" spans="1:45" s="45" customFormat="1" ht="25.5" customHeight="1" x14ac:dyDescent="0.15">
      <c r="A83" s="46"/>
      <c r="B83" s="1252" t="s">
        <v>129</v>
      </c>
      <c r="C83" s="1252"/>
      <c r="D83" s="1252"/>
      <c r="E83" s="1252"/>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1252"/>
      <c r="AD83" s="1252"/>
      <c r="AE83" s="1252"/>
      <c r="AF83" s="1252"/>
      <c r="AG83" s="1252"/>
      <c r="AH83" s="1252"/>
    </row>
    <row r="84" spans="1:45" s="45" customFormat="1" ht="25.5" customHeight="1" x14ac:dyDescent="0.15">
      <c r="A84" s="46"/>
      <c r="B84" s="1252" t="s">
        <v>128</v>
      </c>
      <c r="C84" s="1252"/>
      <c r="D84" s="1252"/>
      <c r="E84" s="1252"/>
      <c r="F84" s="1252"/>
      <c r="G84" s="1252"/>
      <c r="H84" s="1252"/>
      <c r="I84" s="1252"/>
      <c r="J84" s="1252"/>
      <c r="K84" s="1252"/>
      <c r="L84" s="1252"/>
      <c r="M84" s="1252"/>
      <c r="N84" s="1252"/>
      <c r="O84" s="1252"/>
      <c r="P84" s="1252"/>
      <c r="Q84" s="1252"/>
      <c r="R84" s="1252"/>
      <c r="S84" s="1252"/>
      <c r="T84" s="1252"/>
      <c r="U84" s="1252"/>
      <c r="V84" s="1252"/>
      <c r="W84" s="1252"/>
      <c r="X84" s="1252"/>
      <c r="Y84" s="1252"/>
      <c r="Z84" s="1252"/>
      <c r="AA84" s="1252"/>
      <c r="AB84" s="1252"/>
      <c r="AC84" s="1252"/>
      <c r="AD84" s="1252"/>
      <c r="AE84" s="47"/>
    </row>
    <row r="85" spans="1:45" s="45" customFormat="1" ht="25.5" customHeight="1" x14ac:dyDescent="0.15">
      <c r="A85" s="46"/>
      <c r="B85" s="1253" t="s">
        <v>127</v>
      </c>
      <c r="C85" s="1253"/>
      <c r="D85" s="1253"/>
      <c r="E85" s="1253"/>
      <c r="F85" s="1253"/>
      <c r="G85" s="1253"/>
      <c r="H85" s="1253"/>
      <c r="I85" s="1253"/>
      <c r="J85" s="1253"/>
      <c r="K85" s="1253"/>
      <c r="L85" s="1253"/>
      <c r="M85" s="1253"/>
      <c r="N85" s="1253"/>
      <c r="O85" s="1253"/>
      <c r="P85" s="1253"/>
      <c r="Q85" s="1253"/>
      <c r="R85" s="1253"/>
      <c r="S85" s="1253"/>
      <c r="T85" s="1253"/>
      <c r="U85" s="1253"/>
      <c r="V85" s="1253"/>
      <c r="W85" s="1253"/>
      <c r="X85" s="1253"/>
      <c r="Y85" s="1253"/>
      <c r="Z85" s="1253"/>
      <c r="AA85" s="1253"/>
      <c r="AB85" s="1253"/>
      <c r="AC85" s="1253"/>
      <c r="AD85" s="1253"/>
      <c r="AE85" s="1253"/>
      <c r="AF85" s="1253"/>
      <c r="AG85" s="1253"/>
      <c r="AH85" s="1253"/>
      <c r="AI85" s="1253"/>
      <c r="AJ85" s="1253"/>
      <c r="AK85" s="1253"/>
      <c r="AL85" s="1253"/>
      <c r="AM85" s="1253"/>
    </row>
    <row r="86" spans="1:45" s="42" customFormat="1" ht="23.1" customHeight="1" x14ac:dyDescent="0.15">
      <c r="A86" s="44"/>
      <c r="B86" s="44"/>
      <c r="C86" s="44"/>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row>
    <row r="87" spans="1:45" s="42" customFormat="1" ht="23.1" customHeight="1" x14ac:dyDescent="0.15">
      <c r="A87" s="44"/>
      <c r="B87" s="44"/>
      <c r="C87" s="44"/>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row>
    <row r="88" spans="1:45" s="42" customFormat="1" ht="23.1" customHeight="1" x14ac:dyDescent="0.15">
      <c r="A88" s="44"/>
      <c r="B88" s="44"/>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row>
  </sheetData>
  <mergeCells count="135">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 ref="A9:G9"/>
    <mergeCell ref="J9:K9"/>
    <mergeCell ref="M9:AD9"/>
    <mergeCell ref="A10:G10"/>
    <mergeCell ref="J10:K10"/>
    <mergeCell ref="N10:AE10"/>
    <mergeCell ref="A6:G6"/>
    <mergeCell ref="J6:K6"/>
    <mergeCell ref="AB6:AC6"/>
    <mergeCell ref="A7:G7"/>
    <mergeCell ref="J7:K7"/>
    <mergeCell ref="A8:G8"/>
    <mergeCell ref="J8:K8"/>
    <mergeCell ref="A11:G11"/>
    <mergeCell ref="J11:K11"/>
    <mergeCell ref="S11:T11"/>
    <mergeCell ref="A13:C15"/>
    <mergeCell ref="D13:D15"/>
    <mergeCell ref="E13:G13"/>
    <mergeCell ref="H13:J13"/>
    <mergeCell ref="K13:M13"/>
    <mergeCell ref="N13:P13"/>
    <mergeCell ref="Q13:S13"/>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4:AM14"/>
    <mergeCell ref="Q14:R14"/>
    <mergeCell ref="S14:S15"/>
    <mergeCell ref="T14:U14"/>
    <mergeCell ref="V14:V15"/>
    <mergeCell ref="W14:X14"/>
    <mergeCell ref="Y14:Y15"/>
    <mergeCell ref="AI14:AJ14"/>
    <mergeCell ref="AK14:AK15"/>
    <mergeCell ref="B34:C34"/>
    <mergeCell ref="B35:C35"/>
    <mergeCell ref="A36:D36"/>
    <mergeCell ref="B72:D72"/>
    <mergeCell ref="B76:L76"/>
    <mergeCell ref="M76:X76"/>
    <mergeCell ref="V77:X78"/>
    <mergeCell ref="B30:C30"/>
    <mergeCell ref="B31:C31"/>
    <mergeCell ref="B32:C32"/>
    <mergeCell ref="B33:C33"/>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s>
  <phoneticPr fontId="2"/>
  <conditionalFormatting sqref="S6">
    <cfRule type="expression" dxfId="18" priority="9" stopIfTrue="1">
      <formula>$J$7=0</formula>
    </cfRule>
  </conditionalFormatting>
  <conditionalFormatting sqref="AA8">
    <cfRule type="expression" dxfId="17" priority="10" stopIfTrue="1">
      <formula>$J$5=0</formula>
    </cfRule>
  </conditionalFormatting>
  <conditionalFormatting sqref="J5:K6">
    <cfRule type="cellIs" dxfId="16" priority="11" stopIfTrue="1" operator="equal">
      <formula>0</formula>
    </cfRule>
  </conditionalFormatting>
  <conditionalFormatting sqref="B79 Y79:AD80 M79:U80 D79:I80 AP72">
    <cfRule type="cellIs" dxfId="15" priority="8" stopIfTrue="1" operator="equal">
      <formula>0</formula>
    </cfRule>
  </conditionalFormatting>
  <conditionalFormatting sqref="AJ8">
    <cfRule type="expression" dxfId="14" priority="7" stopIfTrue="1">
      <formula>$J$5=0</formula>
    </cfRule>
  </conditionalFormatting>
  <conditionalFormatting sqref="S11">
    <cfRule type="expression" dxfId="13" priority="6" stopIfTrue="1">
      <formula>$J$7=0</formula>
    </cfRule>
  </conditionalFormatting>
  <conditionalFormatting sqref="S7:S8">
    <cfRule type="expression" dxfId="12" priority="5" stopIfTrue="1">
      <formula>$J$7=0</formula>
    </cfRule>
  </conditionalFormatting>
  <conditionalFormatting sqref="AA6">
    <cfRule type="expression" dxfId="11" priority="4" stopIfTrue="1">
      <formula>$J$7=0</formula>
    </cfRule>
  </conditionalFormatting>
  <conditionalFormatting sqref="AJ6">
    <cfRule type="expression" dxfId="10" priority="3" stopIfTrue="1">
      <formula>$J$7=0</formula>
    </cfRule>
  </conditionalFormatting>
  <conditionalFormatting sqref="AA7">
    <cfRule type="expression" dxfId="9" priority="2" stopIfTrue="1">
      <formula>$J$7=0</formula>
    </cfRule>
  </conditionalFormatting>
  <conditionalFormatting sqref="AJ7">
    <cfRule type="expression" dxfId="8"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xr:uid="{00000000-0002-0000-0E00-000000000000}">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xr:uid="{00000000-0002-0000-0E00-000001000000}">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xr:uid="{00000000-0002-0000-0E00-000002000000}"/>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xr:uid="{00000000-0002-0000-0E00-000003000000}">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xr:uid="{00000000-0002-0000-0E00-000004000000}">
      <formula1>"　,時給,日給,月給"</formula1>
    </dataValidation>
  </dataValidations>
  <hyperlinks>
    <hyperlink ref="N10:Y10" r:id="rId1" display="※詳しくは「http://www.pref.osaka.jp/keikakusuishin/jyusan/kouchinjisseki.html」を参照" xr:uid="{00000000-0004-0000-0E00-000000000000}"/>
    <hyperlink ref="N4" r:id="rId2" display="http://osaka-roudoukyoku.jsite.mhlw.go.jp/jirei_toukei/saitei_chingin/saitei.html" xr:uid="{00000000-0004-0000-0E00-000001000000}"/>
    <hyperlink ref="M9:AD9" r:id="rId3" display="大阪府最低賃金について、詳しくは「http://osaka-roudoukyoku.jsite.mhlw.go.jp/jirei_toukei/saitei_chingin/saitei.html」を参照" xr:uid="{00000000-0004-0000-0E00-000002000000}"/>
    <hyperlink ref="N4:AC4" r:id="rId4" display="※工賃向上計画について、詳しくは「http://www.pref.osaka.jp/keikakusuishin/jyusan/index.html」を参照" xr:uid="{00000000-0004-0000-0E00-000003000000}"/>
  </hyperlinks>
  <printOptions horizontalCentered="1"/>
  <pageMargins left="0.19685039370078741" right="0" top="0.59055118110236227" bottom="0.39370078740157483" header="0.9055118110236221" footer="0.51181102362204722"/>
  <pageSetup paperSize="9" scale="34" orientation="portrait" verticalDpi="0" r:id="rId5"/>
  <headerFooter alignWithMargins="0"/>
  <drawing r:id="rId6"/>
  <legacyDrawing r:id="rId7"/>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r:uid="{00000000-0002-0000-0E00-000005000000}">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r:uid="{00000000-0002-0000-0E00-000006000000}">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88"/>
  <sheetViews>
    <sheetView showGridLines="0" view="pageBreakPreview" topLeftCell="D2" zoomScale="70" zoomScaleNormal="75" zoomScaleSheetLayoutView="70" workbookViewId="0">
      <selection activeCell="F2" sqref="F2:U2"/>
    </sheetView>
  </sheetViews>
  <sheetFormatPr defaultColWidth="9" defaultRowHeight="13.5" x14ac:dyDescent="0.15"/>
  <cols>
    <col min="1" max="1" width="3.625" style="145" customWidth="1"/>
    <col min="2" max="2" width="9" style="145" customWidth="1"/>
    <col min="3" max="3" width="8.125" style="145" customWidth="1"/>
    <col min="4" max="4" width="6.125" style="145" customWidth="1"/>
    <col min="5" max="5" width="4.875" style="145" customWidth="1"/>
    <col min="6" max="6" width="6.125" style="145" customWidth="1"/>
    <col min="7" max="7" width="8.125" style="145" customWidth="1"/>
    <col min="8" max="8" width="6.875" style="145" customWidth="1"/>
    <col min="9" max="9" width="7.125" style="145" customWidth="1"/>
    <col min="10" max="10" width="6.125" style="145" customWidth="1"/>
    <col min="11" max="11" width="4.875" style="145" customWidth="1"/>
    <col min="12" max="12" width="6.125" style="145" customWidth="1"/>
    <col min="13" max="13" width="7.125" style="145" customWidth="1"/>
    <col min="14" max="14" width="4.875" style="145" customWidth="1"/>
    <col min="15" max="15" width="7.125" style="145" customWidth="1"/>
    <col min="16" max="16" width="6.125" style="145" customWidth="1"/>
    <col min="17" max="17" width="4.875" style="145" customWidth="1"/>
    <col min="18" max="18" width="9.375" style="145" customWidth="1"/>
    <col min="19" max="19" width="7.125" style="145" customWidth="1"/>
    <col min="20" max="20" width="4.875" style="145" customWidth="1"/>
    <col min="21" max="21" width="7.125" style="145" customWidth="1"/>
    <col min="22" max="22" width="6.125" style="145" customWidth="1"/>
    <col min="23" max="23" width="4.875" style="145" customWidth="1"/>
    <col min="24" max="24" width="6.125" style="145" customWidth="1"/>
    <col min="25" max="25" width="7.125" style="145" customWidth="1"/>
    <col min="26" max="26" width="6.875" style="145" customWidth="1"/>
    <col min="27" max="27" width="7.125" style="145" customWidth="1"/>
    <col min="28" max="28" width="6.125" style="145" customWidth="1"/>
    <col min="29" max="29" width="4.875" style="145" customWidth="1"/>
    <col min="30" max="30" width="7.125" style="145" customWidth="1"/>
    <col min="31" max="31" width="9.125" style="145" customWidth="1"/>
    <col min="32" max="32" width="4.75" style="145" customWidth="1"/>
    <col min="33" max="34" width="9" style="145"/>
    <col min="35" max="35" width="4.875" style="145" customWidth="1"/>
    <col min="36" max="36" width="10.5" style="145" bestFit="1" customWidth="1"/>
    <col min="37" max="37" width="9" style="145"/>
    <col min="38" max="38" width="4.875" style="145" customWidth="1"/>
    <col min="39" max="40" width="9" style="145"/>
    <col min="41" max="41" width="8.375" style="145" customWidth="1"/>
    <col min="42" max="43" width="9" style="145"/>
    <col min="44" max="44" width="4.125" style="145" customWidth="1"/>
    <col min="45" max="45" width="2.625" style="145" customWidth="1"/>
    <col min="46" max="16384" width="9" style="145"/>
  </cols>
  <sheetData>
    <row r="1" spans="1:48" ht="33.950000000000003" customHeight="1" thickBot="1" x14ac:dyDescent="0.2">
      <c r="A1" s="66" t="s">
        <v>174</v>
      </c>
      <c r="B1" s="65"/>
      <c r="C1" s="65"/>
      <c r="D1" s="42"/>
      <c r="E1" s="42"/>
      <c r="F1" s="1396" t="s">
        <v>49</v>
      </c>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64"/>
      <c r="AE1" s="64"/>
    </row>
    <row r="2" spans="1:48" ht="39.75" customHeight="1" thickBot="1" x14ac:dyDescent="0.2">
      <c r="A2" s="1397" t="s">
        <v>48</v>
      </c>
      <c r="B2" s="1398"/>
      <c r="C2" s="1398"/>
      <c r="D2" s="1398"/>
      <c r="E2" s="1399"/>
      <c r="F2" s="1400"/>
      <c r="G2" s="1401"/>
      <c r="H2" s="1401"/>
      <c r="I2" s="1401"/>
      <c r="J2" s="1401"/>
      <c r="K2" s="1401"/>
      <c r="L2" s="1401"/>
      <c r="M2" s="1401"/>
      <c r="N2" s="1401"/>
      <c r="O2" s="1401"/>
      <c r="P2" s="1401"/>
      <c r="Q2" s="1401"/>
      <c r="R2" s="1401"/>
      <c r="S2" s="1401"/>
      <c r="T2" s="1401"/>
      <c r="U2" s="1402"/>
      <c r="V2" s="1397" t="s">
        <v>11</v>
      </c>
      <c r="W2" s="1398"/>
      <c r="X2" s="1398"/>
      <c r="Y2" s="1399"/>
      <c r="Z2" s="1403" t="s">
        <v>47</v>
      </c>
      <c r="AA2" s="1404"/>
      <c r="AB2" s="1404"/>
      <c r="AC2" s="1404"/>
      <c r="AD2" s="1404"/>
      <c r="AE2" s="1405"/>
    </row>
    <row r="3" spans="1:48" ht="39" customHeight="1" thickBot="1" x14ac:dyDescent="0.2">
      <c r="A3" s="1406" t="s">
        <v>46</v>
      </c>
      <c r="B3" s="1407"/>
      <c r="C3" s="1407"/>
      <c r="D3" s="1407"/>
      <c r="E3" s="1407"/>
      <c r="F3" s="1407"/>
      <c r="G3" s="1407"/>
      <c r="H3" s="1408"/>
      <c r="I3" s="240" t="s">
        <v>178</v>
      </c>
      <c r="J3" s="1409">
        <v>950</v>
      </c>
      <c r="K3" s="1410"/>
      <c r="L3" s="63" t="s">
        <v>4</v>
      </c>
      <c r="S3" s="62"/>
      <c r="T3" s="61"/>
      <c r="U3" s="61"/>
      <c r="V3" s="1397" t="s">
        <v>10</v>
      </c>
      <c r="W3" s="1398"/>
      <c r="X3" s="1398"/>
      <c r="Y3" s="1399"/>
      <c r="Z3" s="1411"/>
      <c r="AA3" s="1412"/>
      <c r="AB3" s="1412"/>
      <c r="AC3" s="1412"/>
      <c r="AD3" s="1412"/>
      <c r="AE3" s="1413"/>
    </row>
    <row r="4" spans="1:48" ht="39" customHeight="1" x14ac:dyDescent="0.15">
      <c r="A4" s="1389" t="s">
        <v>173</v>
      </c>
      <c r="B4" s="1390"/>
      <c r="C4" s="1390"/>
      <c r="D4" s="1390"/>
      <c r="E4" s="1390"/>
      <c r="F4" s="1390"/>
      <c r="G4" s="1390"/>
      <c r="H4" s="1391" t="s">
        <v>228</v>
      </c>
      <c r="I4" s="1392"/>
      <c r="J4" s="1393" t="s">
        <v>179</v>
      </c>
      <c r="K4" s="1394"/>
      <c r="L4" s="1395"/>
      <c r="N4" s="1377" t="s">
        <v>172</v>
      </c>
      <c r="O4" s="1377"/>
      <c r="P4" s="1377"/>
      <c r="Q4" s="1377"/>
      <c r="R4" s="1377"/>
      <c r="S4" s="1377"/>
      <c r="T4" s="1377"/>
      <c r="U4" s="1377"/>
      <c r="V4" s="1377"/>
      <c r="W4" s="1377"/>
      <c r="X4" s="1377"/>
      <c r="Y4" s="1377"/>
      <c r="Z4" s="1377"/>
      <c r="AA4" s="1377"/>
      <c r="AB4" s="1377"/>
      <c r="AC4" s="1377"/>
      <c r="AD4" s="50"/>
      <c r="AE4" s="50"/>
    </row>
    <row r="5" spans="1:48" ht="39" customHeight="1" x14ac:dyDescent="0.15">
      <c r="A5" s="1378" t="s">
        <v>169</v>
      </c>
      <c r="B5" s="1379"/>
      <c r="C5" s="1379"/>
      <c r="D5" s="1379"/>
      <c r="E5" s="1379"/>
      <c r="F5" s="1379"/>
      <c r="G5" s="1379"/>
      <c r="H5" s="60" t="s">
        <v>227</v>
      </c>
      <c r="I5" s="55" t="s">
        <v>39</v>
      </c>
      <c r="J5" s="1380">
        <f>+AH79</f>
        <v>233</v>
      </c>
      <c r="K5" s="1381"/>
      <c r="L5" s="58" t="s">
        <v>4</v>
      </c>
      <c r="N5" s="50" t="s">
        <v>45</v>
      </c>
      <c r="V5" s="50" t="s">
        <v>171</v>
      </c>
      <c r="AB5" s="50"/>
      <c r="AC5" s="50"/>
      <c r="AD5" s="50"/>
      <c r="AE5" s="50" t="s">
        <v>170</v>
      </c>
      <c r="AK5" s="50"/>
      <c r="AL5" s="233"/>
      <c r="AM5" s="233"/>
      <c r="AN5" s="233"/>
      <c r="AO5" s="233"/>
      <c r="AP5" s="233"/>
      <c r="AQ5" s="233"/>
      <c r="AR5" s="233"/>
      <c r="AS5" s="233"/>
      <c r="AT5" s="233"/>
      <c r="AU5" s="233"/>
      <c r="AV5" s="233"/>
    </row>
    <row r="6" spans="1:48" ht="39" customHeight="1" x14ac:dyDescent="0.15">
      <c r="A6" s="1378" t="s">
        <v>169</v>
      </c>
      <c r="B6" s="1379"/>
      <c r="C6" s="1379"/>
      <c r="D6" s="1379"/>
      <c r="E6" s="1379"/>
      <c r="F6" s="1379"/>
      <c r="G6" s="1379"/>
      <c r="H6" s="60" t="s">
        <v>226</v>
      </c>
      <c r="I6" s="146" t="s">
        <v>58</v>
      </c>
      <c r="J6" s="1380">
        <f>+AM79</f>
        <v>0</v>
      </c>
      <c r="K6" s="1381"/>
      <c r="L6" s="58" t="s">
        <v>4</v>
      </c>
      <c r="N6" s="50" t="s">
        <v>44</v>
      </c>
      <c r="O6" s="50"/>
      <c r="P6" s="50"/>
      <c r="Q6" s="50"/>
      <c r="R6" s="50"/>
      <c r="S6" s="57" t="str">
        <f>IF(J5&gt;J7,"可","否")</f>
        <v>否</v>
      </c>
      <c r="V6" s="50" t="s">
        <v>168</v>
      </c>
      <c r="W6" s="50"/>
      <c r="X6" s="50"/>
      <c r="Y6" s="50"/>
      <c r="Z6" s="50"/>
      <c r="AA6" s="57" t="str">
        <f>IF(J5&gt;=J10*0.8,"可","否")</f>
        <v>可</v>
      </c>
      <c r="AB6" s="1382" t="s">
        <v>167</v>
      </c>
      <c r="AC6" s="1382"/>
      <c r="AD6" s="50"/>
      <c r="AE6" s="50" t="s">
        <v>225</v>
      </c>
      <c r="AF6" s="50"/>
      <c r="AG6" s="50"/>
      <c r="AH6" s="50"/>
      <c r="AI6" s="50"/>
      <c r="AJ6" s="57" t="str">
        <f>IF(J6&gt;=J11*0.8,"可","否")</f>
        <v>否</v>
      </c>
      <c r="AK6" s="50" t="s">
        <v>165</v>
      </c>
      <c r="AL6" s="233"/>
      <c r="AM6" s="233"/>
      <c r="AN6" s="233"/>
      <c r="AO6" s="233"/>
      <c r="AP6" s="233"/>
      <c r="AQ6" s="233"/>
      <c r="AR6" s="233"/>
      <c r="AS6" s="233"/>
      <c r="AT6" s="233"/>
      <c r="AU6" s="233"/>
      <c r="AV6" s="233"/>
    </row>
    <row r="7" spans="1:48" ht="39" customHeight="1" x14ac:dyDescent="0.15">
      <c r="A7" s="1383" t="s">
        <v>164</v>
      </c>
      <c r="B7" s="1384"/>
      <c r="C7" s="1384"/>
      <c r="D7" s="1384"/>
      <c r="E7" s="1384"/>
      <c r="F7" s="1384"/>
      <c r="G7" s="1384"/>
      <c r="H7" s="60" t="s">
        <v>224</v>
      </c>
      <c r="I7" s="240" t="s">
        <v>178</v>
      </c>
      <c r="J7" s="1385">
        <v>900</v>
      </c>
      <c r="K7" s="1386"/>
      <c r="L7" s="58" t="s">
        <v>4</v>
      </c>
      <c r="N7" s="50" t="s">
        <v>177</v>
      </c>
      <c r="O7" s="50"/>
      <c r="P7" s="50"/>
      <c r="Q7" s="50"/>
      <c r="R7" s="50"/>
      <c r="S7" s="57" t="str">
        <f>IF(J4=AU13,"可","否")</f>
        <v>可</v>
      </c>
      <c r="V7" s="50" t="s">
        <v>177</v>
      </c>
      <c r="W7" s="50"/>
      <c r="X7" s="50"/>
      <c r="Y7" s="50"/>
      <c r="Z7" s="50"/>
      <c r="AA7" s="57" t="str">
        <f>IF(J4=AU13,"可","否")</f>
        <v>可</v>
      </c>
      <c r="AB7" s="50"/>
      <c r="AC7" s="50"/>
      <c r="AD7" s="50"/>
      <c r="AE7" s="50" t="s">
        <v>177</v>
      </c>
      <c r="AF7" s="50"/>
      <c r="AG7" s="50"/>
      <c r="AH7" s="50"/>
      <c r="AI7" s="50"/>
      <c r="AJ7" s="57" t="str">
        <f>IF(J4=AU13,"可","否")</f>
        <v>可</v>
      </c>
      <c r="AK7" s="50"/>
      <c r="AL7" s="233"/>
      <c r="AM7" s="233"/>
      <c r="AN7" s="233"/>
      <c r="AO7" s="233"/>
      <c r="AP7" s="233"/>
      <c r="AQ7" s="233"/>
      <c r="AR7" s="233"/>
      <c r="AS7" s="233"/>
      <c r="AT7" s="233"/>
    </row>
    <row r="8" spans="1:48" ht="39" customHeight="1" x14ac:dyDescent="0.15">
      <c r="A8" s="1387" t="s">
        <v>43</v>
      </c>
      <c r="B8" s="1388"/>
      <c r="C8" s="1388"/>
      <c r="D8" s="1388"/>
      <c r="E8" s="1388"/>
      <c r="F8" s="1388"/>
      <c r="G8" s="1388"/>
      <c r="H8" s="59" t="s">
        <v>223</v>
      </c>
      <c r="I8" s="240" t="s">
        <v>176</v>
      </c>
      <c r="J8" s="1385">
        <v>890</v>
      </c>
      <c r="K8" s="1386"/>
      <c r="L8" s="58" t="s">
        <v>4</v>
      </c>
      <c r="N8" s="50" t="s">
        <v>42</v>
      </c>
      <c r="O8" s="50"/>
      <c r="P8" s="50"/>
      <c r="Q8" s="50"/>
      <c r="R8" s="50"/>
      <c r="S8" s="57" t="str">
        <f>IF(J5&gt;=J9/3,"可","否")</f>
        <v>否</v>
      </c>
      <c r="V8" s="50"/>
      <c r="W8" s="50"/>
      <c r="X8" s="50"/>
      <c r="Y8" s="50"/>
      <c r="Z8" s="50"/>
      <c r="AA8" s="238"/>
      <c r="AB8" s="50"/>
      <c r="AC8" s="50"/>
      <c r="AD8" s="50"/>
      <c r="AE8" s="50"/>
      <c r="AF8" s="50"/>
      <c r="AG8" s="50"/>
      <c r="AH8" s="50"/>
      <c r="AI8" s="50"/>
      <c r="AJ8" s="238"/>
      <c r="AK8" s="50"/>
    </row>
    <row r="9" spans="1:48" ht="39" customHeight="1" x14ac:dyDescent="0.15">
      <c r="A9" s="1369" t="s">
        <v>41</v>
      </c>
      <c r="B9" s="1370"/>
      <c r="C9" s="1370"/>
      <c r="D9" s="1370"/>
      <c r="E9" s="1370"/>
      <c r="F9" s="1370"/>
      <c r="G9" s="1370"/>
      <c r="H9" s="56" t="s">
        <v>222</v>
      </c>
      <c r="I9" s="55" t="s">
        <v>39</v>
      </c>
      <c r="J9" s="1375">
        <v>819</v>
      </c>
      <c r="K9" s="1376"/>
      <c r="L9" s="54" t="s">
        <v>4</v>
      </c>
      <c r="M9" s="1373" t="s">
        <v>161</v>
      </c>
      <c r="N9" s="1374"/>
      <c r="O9" s="1374"/>
      <c r="P9" s="1374"/>
      <c r="Q9" s="1374"/>
      <c r="R9" s="1374"/>
      <c r="S9" s="1374"/>
      <c r="T9" s="1374"/>
      <c r="U9" s="1374"/>
      <c r="V9" s="1374"/>
      <c r="W9" s="1374"/>
      <c r="X9" s="1374"/>
      <c r="Y9" s="1374"/>
      <c r="Z9" s="1374"/>
      <c r="AA9" s="1374"/>
      <c r="AB9" s="1374"/>
      <c r="AC9" s="1374"/>
      <c r="AD9" s="1374"/>
      <c r="AE9" s="50"/>
    </row>
    <row r="10" spans="1:48" ht="39" customHeight="1" x14ac:dyDescent="0.15">
      <c r="A10" s="1369" t="s">
        <v>40</v>
      </c>
      <c r="B10" s="1370"/>
      <c r="C10" s="1370"/>
      <c r="D10" s="1370"/>
      <c r="E10" s="1370"/>
      <c r="F10" s="1370"/>
      <c r="G10" s="1370"/>
      <c r="H10" s="56" t="s">
        <v>221</v>
      </c>
      <c r="I10" s="55" t="s">
        <v>39</v>
      </c>
      <c r="J10" s="1375">
        <v>152</v>
      </c>
      <c r="K10" s="1376"/>
      <c r="L10" s="54" t="s">
        <v>4</v>
      </c>
      <c r="M10" s="236"/>
      <c r="N10" s="1377" t="s">
        <v>175</v>
      </c>
      <c r="O10" s="1377"/>
      <c r="P10" s="1377"/>
      <c r="Q10" s="1377"/>
      <c r="R10" s="1377"/>
      <c r="S10" s="1377"/>
      <c r="T10" s="1377"/>
      <c r="U10" s="1377"/>
      <c r="V10" s="1377"/>
      <c r="W10" s="1377"/>
      <c r="X10" s="1377"/>
      <c r="Y10" s="1377"/>
      <c r="Z10" s="1377"/>
      <c r="AA10" s="1377"/>
      <c r="AB10" s="1377"/>
      <c r="AC10" s="1377"/>
      <c r="AD10" s="1377"/>
      <c r="AE10" s="1377"/>
    </row>
    <row r="11" spans="1:48" s="229" customFormat="1" ht="39" customHeight="1" thickBot="1" x14ac:dyDescent="0.2">
      <c r="A11" s="1352" t="s">
        <v>40</v>
      </c>
      <c r="B11" s="1353"/>
      <c r="C11" s="1353"/>
      <c r="D11" s="1353"/>
      <c r="E11" s="1353"/>
      <c r="F11" s="1353"/>
      <c r="G11" s="1353"/>
      <c r="H11" s="53" t="s">
        <v>220</v>
      </c>
      <c r="I11" s="52" t="s">
        <v>58</v>
      </c>
      <c r="J11" s="1354">
        <v>10072</v>
      </c>
      <c r="K11" s="1355"/>
      <c r="L11" s="51" t="s">
        <v>4</v>
      </c>
      <c r="M11" s="231"/>
      <c r="N11" s="235"/>
      <c r="O11" s="235"/>
      <c r="P11" s="235"/>
      <c r="Q11" s="235"/>
      <c r="R11" s="235"/>
      <c r="S11" s="1356"/>
      <c r="T11" s="1356"/>
      <c r="U11" s="234"/>
      <c r="V11" s="234"/>
      <c r="W11" s="234"/>
      <c r="X11" s="234"/>
      <c r="Y11" s="234"/>
      <c r="Z11" s="234"/>
      <c r="AA11" s="234"/>
      <c r="AB11" s="233"/>
      <c r="AC11" s="233"/>
      <c r="AD11" s="233"/>
      <c r="AE11" s="233"/>
      <c r="AF11" s="233"/>
      <c r="AR11" s="230"/>
    </row>
    <row r="12" spans="1:48" s="229" customFormat="1" ht="32.25" customHeight="1" thickBot="1" x14ac:dyDescent="0.2">
      <c r="A12" s="232" t="s">
        <v>219</v>
      </c>
      <c r="M12" s="231"/>
      <c r="N12" s="231"/>
      <c r="O12" s="231"/>
      <c r="P12" s="231"/>
      <c r="Q12" s="237"/>
      <c r="R12" s="237"/>
      <c r="S12" s="237"/>
      <c r="T12" s="237"/>
      <c r="U12" s="237"/>
      <c r="V12" s="237"/>
      <c r="W12" s="237"/>
      <c r="X12" s="237"/>
      <c r="Y12" s="237"/>
      <c r="Z12" s="237"/>
      <c r="AA12" s="237"/>
      <c r="AB12" s="237"/>
      <c r="AC12" s="237"/>
      <c r="AD12" s="237"/>
      <c r="AE12" s="237"/>
      <c r="AF12" s="237"/>
      <c r="AR12" s="230"/>
    </row>
    <row r="13" spans="1:48" s="154" customFormat="1" ht="17.25" customHeight="1" x14ac:dyDescent="0.15">
      <c r="A13" s="1357" t="s">
        <v>12</v>
      </c>
      <c r="B13" s="1358"/>
      <c r="C13" s="1359"/>
      <c r="D13" s="1366" t="s">
        <v>159</v>
      </c>
      <c r="E13" s="1347" t="s">
        <v>158</v>
      </c>
      <c r="F13" s="1347"/>
      <c r="G13" s="1339"/>
      <c r="H13" s="1347" t="s">
        <v>218</v>
      </c>
      <c r="I13" s="1347"/>
      <c r="J13" s="1339"/>
      <c r="K13" s="1347" t="s">
        <v>217</v>
      </c>
      <c r="L13" s="1347"/>
      <c r="M13" s="1339"/>
      <c r="N13" s="1347" t="s">
        <v>216</v>
      </c>
      <c r="O13" s="1347"/>
      <c r="P13" s="1339"/>
      <c r="Q13" s="1347" t="s">
        <v>215</v>
      </c>
      <c r="R13" s="1347"/>
      <c r="S13" s="1339"/>
      <c r="T13" s="1347" t="s">
        <v>214</v>
      </c>
      <c r="U13" s="1347"/>
      <c r="V13" s="1339"/>
      <c r="W13" s="1347" t="s">
        <v>213</v>
      </c>
      <c r="X13" s="1347"/>
      <c r="Y13" s="1339"/>
      <c r="Z13" s="1347" t="s">
        <v>212</v>
      </c>
      <c r="AA13" s="1347"/>
      <c r="AB13" s="1339"/>
      <c r="AC13" s="1347" t="s">
        <v>211</v>
      </c>
      <c r="AD13" s="1347"/>
      <c r="AE13" s="1339"/>
      <c r="AF13" s="1347" t="s">
        <v>210</v>
      </c>
      <c r="AG13" s="1347"/>
      <c r="AH13" s="1339"/>
      <c r="AI13" s="1347" t="s">
        <v>209</v>
      </c>
      <c r="AJ13" s="1342"/>
      <c r="AK13" s="1340"/>
      <c r="AL13" s="1339" t="s">
        <v>208</v>
      </c>
      <c r="AM13" s="1340"/>
      <c r="AN13" s="1340"/>
      <c r="AO13" s="1341" t="s">
        <v>13</v>
      </c>
      <c r="AP13" s="1342"/>
      <c r="AQ13" s="1343"/>
      <c r="AR13" s="204"/>
      <c r="AS13" s="203"/>
      <c r="AT13" s="203"/>
      <c r="AU13" s="203" t="s">
        <v>157</v>
      </c>
      <c r="AV13" s="203"/>
    </row>
    <row r="14" spans="1:48" s="154" customFormat="1" ht="17.25" customHeight="1" x14ac:dyDescent="0.15">
      <c r="A14" s="1360"/>
      <c r="B14" s="1361"/>
      <c r="C14" s="1362"/>
      <c r="D14" s="1367"/>
      <c r="E14" s="1344" t="s">
        <v>207</v>
      </c>
      <c r="F14" s="1334"/>
      <c r="G14" s="1345" t="s">
        <v>156</v>
      </c>
      <c r="H14" s="1333" t="s">
        <v>207</v>
      </c>
      <c r="I14" s="1334"/>
      <c r="J14" s="1335" t="s">
        <v>156</v>
      </c>
      <c r="K14" s="1333" t="s">
        <v>207</v>
      </c>
      <c r="L14" s="1334"/>
      <c r="M14" s="1335" t="s">
        <v>156</v>
      </c>
      <c r="N14" s="1333" t="s">
        <v>207</v>
      </c>
      <c r="O14" s="1334"/>
      <c r="P14" s="1335" t="s">
        <v>156</v>
      </c>
      <c r="Q14" s="1333" t="s">
        <v>207</v>
      </c>
      <c r="R14" s="1334"/>
      <c r="S14" s="1335" t="s">
        <v>156</v>
      </c>
      <c r="T14" s="1333" t="s">
        <v>207</v>
      </c>
      <c r="U14" s="1334"/>
      <c r="V14" s="1335" t="s">
        <v>156</v>
      </c>
      <c r="W14" s="1333" t="s">
        <v>207</v>
      </c>
      <c r="X14" s="1334"/>
      <c r="Y14" s="1335" t="s">
        <v>156</v>
      </c>
      <c r="Z14" s="1333" t="s">
        <v>207</v>
      </c>
      <c r="AA14" s="1334"/>
      <c r="AB14" s="1335" t="s">
        <v>156</v>
      </c>
      <c r="AC14" s="1333" t="s">
        <v>207</v>
      </c>
      <c r="AD14" s="1334"/>
      <c r="AE14" s="1335" t="s">
        <v>156</v>
      </c>
      <c r="AF14" s="1333" t="s">
        <v>207</v>
      </c>
      <c r="AG14" s="1334"/>
      <c r="AH14" s="1335" t="s">
        <v>156</v>
      </c>
      <c r="AI14" s="1333" t="s">
        <v>207</v>
      </c>
      <c r="AJ14" s="1334"/>
      <c r="AK14" s="1335" t="s">
        <v>156</v>
      </c>
      <c r="AL14" s="1333" t="s">
        <v>207</v>
      </c>
      <c r="AM14" s="1334"/>
      <c r="AN14" s="1345" t="s">
        <v>156</v>
      </c>
      <c r="AO14" s="1348" t="s">
        <v>207</v>
      </c>
      <c r="AP14" s="1349"/>
      <c r="AQ14" s="1350" t="s">
        <v>156</v>
      </c>
      <c r="AR14" s="204"/>
      <c r="AS14" s="203"/>
      <c r="AT14" s="203"/>
      <c r="AU14" s="203" t="s">
        <v>155</v>
      </c>
      <c r="AV14" s="203"/>
    </row>
    <row r="15" spans="1:48" s="154" customFormat="1" ht="17.25" customHeight="1" thickBot="1" x14ac:dyDescent="0.2">
      <c r="A15" s="1363"/>
      <c r="B15" s="1364"/>
      <c r="C15" s="1365"/>
      <c r="D15" s="1368"/>
      <c r="E15" s="228" t="s">
        <v>154</v>
      </c>
      <c r="F15" s="226" t="s">
        <v>153</v>
      </c>
      <c r="G15" s="1346"/>
      <c r="H15" s="227" t="s">
        <v>154</v>
      </c>
      <c r="I15" s="226" t="s">
        <v>153</v>
      </c>
      <c r="J15" s="1336"/>
      <c r="K15" s="227" t="s">
        <v>154</v>
      </c>
      <c r="L15" s="226" t="s">
        <v>153</v>
      </c>
      <c r="M15" s="1336"/>
      <c r="N15" s="227" t="s">
        <v>154</v>
      </c>
      <c r="O15" s="226" t="s">
        <v>153</v>
      </c>
      <c r="P15" s="1336"/>
      <c r="Q15" s="227" t="s">
        <v>154</v>
      </c>
      <c r="R15" s="226" t="s">
        <v>153</v>
      </c>
      <c r="S15" s="1336"/>
      <c r="T15" s="227" t="s">
        <v>154</v>
      </c>
      <c r="U15" s="226" t="s">
        <v>153</v>
      </c>
      <c r="V15" s="1336"/>
      <c r="W15" s="227" t="s">
        <v>154</v>
      </c>
      <c r="X15" s="226" t="s">
        <v>153</v>
      </c>
      <c r="Y15" s="1336"/>
      <c r="Z15" s="227" t="s">
        <v>154</v>
      </c>
      <c r="AA15" s="226" t="s">
        <v>153</v>
      </c>
      <c r="AB15" s="1336"/>
      <c r="AC15" s="227" t="s">
        <v>154</v>
      </c>
      <c r="AD15" s="226" t="s">
        <v>153</v>
      </c>
      <c r="AE15" s="1336"/>
      <c r="AF15" s="227" t="s">
        <v>154</v>
      </c>
      <c r="AG15" s="226" t="s">
        <v>153</v>
      </c>
      <c r="AH15" s="1336"/>
      <c r="AI15" s="227" t="s">
        <v>154</v>
      </c>
      <c r="AJ15" s="226" t="s">
        <v>153</v>
      </c>
      <c r="AK15" s="1336"/>
      <c r="AL15" s="227" t="s">
        <v>154</v>
      </c>
      <c r="AM15" s="226" t="s">
        <v>153</v>
      </c>
      <c r="AN15" s="1346"/>
      <c r="AO15" s="225" t="s">
        <v>154</v>
      </c>
      <c r="AP15" s="224" t="s">
        <v>153</v>
      </c>
      <c r="AQ15" s="1351"/>
      <c r="AR15" s="204"/>
      <c r="AS15" s="203"/>
      <c r="AT15" s="203"/>
      <c r="AU15" s="203" t="s">
        <v>39</v>
      </c>
      <c r="AV15" s="203"/>
    </row>
    <row r="16" spans="1:48" s="154" customFormat="1" ht="18.75" customHeight="1" x14ac:dyDescent="0.15">
      <c r="A16" s="223">
        <v>1</v>
      </c>
      <c r="B16" s="1337" t="s">
        <v>206</v>
      </c>
      <c r="C16" s="1338"/>
      <c r="D16" s="222" t="s">
        <v>39</v>
      </c>
      <c r="E16" s="221">
        <v>1</v>
      </c>
      <c r="F16" s="218">
        <v>5</v>
      </c>
      <c r="G16" s="220">
        <v>4500</v>
      </c>
      <c r="H16" s="219"/>
      <c r="I16" s="218"/>
      <c r="J16" s="217"/>
      <c r="K16" s="219"/>
      <c r="L16" s="218"/>
      <c r="M16" s="217"/>
      <c r="N16" s="219"/>
      <c r="O16" s="218"/>
      <c r="P16" s="217"/>
      <c r="Q16" s="219"/>
      <c r="R16" s="218"/>
      <c r="S16" s="217"/>
      <c r="T16" s="219"/>
      <c r="U16" s="218"/>
      <c r="V16" s="217"/>
      <c r="W16" s="219"/>
      <c r="X16" s="218"/>
      <c r="Y16" s="217"/>
      <c r="Z16" s="219"/>
      <c r="AA16" s="218"/>
      <c r="AB16" s="217"/>
      <c r="AC16" s="219"/>
      <c r="AD16" s="218"/>
      <c r="AE16" s="217"/>
      <c r="AF16" s="219"/>
      <c r="AG16" s="218"/>
      <c r="AH16" s="217"/>
      <c r="AI16" s="219"/>
      <c r="AJ16" s="218"/>
      <c r="AK16" s="217"/>
      <c r="AL16" s="219"/>
      <c r="AM16" s="218"/>
      <c r="AN16" s="217"/>
      <c r="AO16" s="216">
        <f t="shared" ref="AO16:AO35" si="0">SUM(E16,H16,K16,N16,Q16,T16,W16,Z16,AC16,AF16,AI16,AL16)</f>
        <v>1</v>
      </c>
      <c r="AP16" s="215">
        <f t="shared" ref="AP16:AP35" si="1">SUM(F16,I16,L16,O16,R16,U16,X16,AA16,AD16,AG16,AJ16,AM16)</f>
        <v>5</v>
      </c>
      <c r="AQ16" s="214">
        <f t="shared" ref="AQ16:AQ35" si="2">SUM(G16,J16,M16,P16,S16,V16,Y16,AB16,AE16,AH16,AK16,AN16)</f>
        <v>4500</v>
      </c>
      <c r="AR16" s="204">
        <f t="shared" ref="AR16:AR35" si="3">COUNT(G16,J16,M16,P16,S16,V16,Y16,AB16,AE16,AH16,AK16,AN16)</f>
        <v>1</v>
      </c>
      <c r="AS16" s="203"/>
      <c r="AT16" s="203"/>
      <c r="AU16" s="203" t="s">
        <v>152</v>
      </c>
      <c r="AV16" s="203"/>
    </row>
    <row r="17" spans="1:52" s="154" customFormat="1" ht="18.75" customHeight="1" x14ac:dyDescent="0.15">
      <c r="A17" s="186">
        <f t="shared" ref="A17:A35" si="4">A16+1</f>
        <v>2</v>
      </c>
      <c r="B17" s="1319" t="s">
        <v>205</v>
      </c>
      <c r="C17" s="1320"/>
      <c r="D17" s="213" t="s">
        <v>152</v>
      </c>
      <c r="E17" s="212">
        <v>10</v>
      </c>
      <c r="F17" s="209">
        <v>50</v>
      </c>
      <c r="G17" s="211">
        <v>10000</v>
      </c>
      <c r="H17" s="210"/>
      <c r="I17" s="209"/>
      <c r="J17" s="208"/>
      <c r="K17" s="210"/>
      <c r="L17" s="209"/>
      <c r="M17" s="208"/>
      <c r="N17" s="210"/>
      <c r="O17" s="209"/>
      <c r="P17" s="208"/>
      <c r="Q17" s="210"/>
      <c r="R17" s="209"/>
      <c r="S17" s="208"/>
      <c r="T17" s="210"/>
      <c r="U17" s="209"/>
      <c r="V17" s="208"/>
      <c r="W17" s="210"/>
      <c r="X17" s="209"/>
      <c r="Y17" s="208"/>
      <c r="Z17" s="210"/>
      <c r="AA17" s="209"/>
      <c r="AB17" s="208"/>
      <c r="AC17" s="210"/>
      <c r="AD17" s="209"/>
      <c r="AE17" s="208"/>
      <c r="AF17" s="210"/>
      <c r="AG17" s="209"/>
      <c r="AH17" s="208"/>
      <c r="AI17" s="210"/>
      <c r="AJ17" s="209"/>
      <c r="AK17" s="208"/>
      <c r="AL17" s="210"/>
      <c r="AM17" s="209"/>
      <c r="AN17" s="208"/>
      <c r="AO17" s="207">
        <f t="shared" si="0"/>
        <v>10</v>
      </c>
      <c r="AP17" s="206">
        <f t="shared" si="1"/>
        <v>50</v>
      </c>
      <c r="AQ17" s="205">
        <f t="shared" si="2"/>
        <v>10000</v>
      </c>
      <c r="AR17" s="204">
        <f t="shared" si="3"/>
        <v>1</v>
      </c>
      <c r="AS17" s="203"/>
      <c r="AT17" s="203"/>
      <c r="AU17" s="203" t="s">
        <v>58</v>
      </c>
      <c r="AV17" s="203"/>
    </row>
    <row r="18" spans="1:52" s="154" customFormat="1" ht="18.75" customHeight="1" x14ac:dyDescent="0.15">
      <c r="A18" s="186">
        <f t="shared" si="4"/>
        <v>3</v>
      </c>
      <c r="B18" s="1319" t="s">
        <v>204</v>
      </c>
      <c r="C18" s="1320"/>
      <c r="D18" s="213" t="s">
        <v>58</v>
      </c>
      <c r="E18" s="212"/>
      <c r="F18" s="209">
        <v>20</v>
      </c>
      <c r="G18" s="211">
        <v>3000</v>
      </c>
      <c r="H18" s="210"/>
      <c r="I18" s="209"/>
      <c r="J18" s="208"/>
      <c r="K18" s="210"/>
      <c r="L18" s="209"/>
      <c r="M18" s="208"/>
      <c r="N18" s="210"/>
      <c r="O18" s="209"/>
      <c r="P18" s="208"/>
      <c r="Q18" s="210"/>
      <c r="R18" s="209"/>
      <c r="S18" s="208"/>
      <c r="T18" s="210"/>
      <c r="U18" s="209"/>
      <c r="V18" s="208"/>
      <c r="W18" s="210"/>
      <c r="X18" s="209"/>
      <c r="Y18" s="208"/>
      <c r="Z18" s="210"/>
      <c r="AA18" s="209"/>
      <c r="AB18" s="208"/>
      <c r="AC18" s="210"/>
      <c r="AD18" s="209"/>
      <c r="AE18" s="208"/>
      <c r="AF18" s="210"/>
      <c r="AG18" s="209"/>
      <c r="AH18" s="208"/>
      <c r="AI18" s="210"/>
      <c r="AJ18" s="209"/>
      <c r="AK18" s="208"/>
      <c r="AL18" s="210"/>
      <c r="AM18" s="209"/>
      <c r="AN18" s="208"/>
      <c r="AO18" s="207">
        <f t="shared" si="0"/>
        <v>0</v>
      </c>
      <c r="AP18" s="206">
        <f t="shared" si="1"/>
        <v>20</v>
      </c>
      <c r="AQ18" s="205">
        <f t="shared" si="2"/>
        <v>3000</v>
      </c>
      <c r="AR18" s="204">
        <f t="shared" si="3"/>
        <v>1</v>
      </c>
      <c r="AS18" s="203"/>
      <c r="AT18" s="203"/>
      <c r="AU18" s="203"/>
      <c r="AV18" s="203"/>
    </row>
    <row r="19" spans="1:52" s="154" customFormat="1" ht="18.75" customHeight="1" x14ac:dyDescent="0.15">
      <c r="A19" s="186">
        <f t="shared" si="4"/>
        <v>4</v>
      </c>
      <c r="B19" s="1319"/>
      <c r="C19" s="1320"/>
      <c r="D19" s="213"/>
      <c r="E19" s="212"/>
      <c r="F19" s="209"/>
      <c r="G19" s="211"/>
      <c r="H19" s="210"/>
      <c r="I19" s="209"/>
      <c r="J19" s="208"/>
      <c r="K19" s="210"/>
      <c r="L19" s="209"/>
      <c r="M19" s="208"/>
      <c r="N19" s="210"/>
      <c r="O19" s="209"/>
      <c r="P19" s="208"/>
      <c r="Q19" s="210"/>
      <c r="R19" s="209"/>
      <c r="S19" s="208"/>
      <c r="T19" s="210"/>
      <c r="U19" s="209"/>
      <c r="V19" s="208"/>
      <c r="W19" s="210"/>
      <c r="X19" s="209"/>
      <c r="Y19" s="208"/>
      <c r="Z19" s="210"/>
      <c r="AA19" s="209"/>
      <c r="AB19" s="208"/>
      <c r="AC19" s="210"/>
      <c r="AD19" s="209"/>
      <c r="AE19" s="208"/>
      <c r="AF19" s="210"/>
      <c r="AG19" s="209"/>
      <c r="AH19" s="208"/>
      <c r="AI19" s="210"/>
      <c r="AJ19" s="209"/>
      <c r="AK19" s="208"/>
      <c r="AL19" s="210"/>
      <c r="AM19" s="209"/>
      <c r="AN19" s="208"/>
      <c r="AO19" s="207">
        <f t="shared" si="0"/>
        <v>0</v>
      </c>
      <c r="AP19" s="206">
        <f t="shared" si="1"/>
        <v>0</v>
      </c>
      <c r="AQ19" s="205">
        <f t="shared" si="2"/>
        <v>0</v>
      </c>
      <c r="AR19" s="204">
        <f t="shared" si="3"/>
        <v>0</v>
      </c>
      <c r="AS19" s="203"/>
      <c r="AT19" s="203"/>
      <c r="AU19" s="203" t="s">
        <v>151</v>
      </c>
      <c r="AV19" s="203"/>
    </row>
    <row r="20" spans="1:52" s="154" customFormat="1" ht="18.75" customHeight="1" x14ac:dyDescent="0.15">
      <c r="A20" s="186">
        <f t="shared" si="4"/>
        <v>5</v>
      </c>
      <c r="B20" s="1319"/>
      <c r="C20" s="1320"/>
      <c r="D20" s="213"/>
      <c r="E20" s="212"/>
      <c r="F20" s="209"/>
      <c r="G20" s="211"/>
      <c r="H20" s="210"/>
      <c r="I20" s="209"/>
      <c r="J20" s="208"/>
      <c r="K20" s="210"/>
      <c r="L20" s="209"/>
      <c r="M20" s="208"/>
      <c r="N20" s="210"/>
      <c r="O20" s="209"/>
      <c r="P20" s="208"/>
      <c r="Q20" s="210"/>
      <c r="R20" s="209"/>
      <c r="S20" s="208"/>
      <c r="T20" s="210"/>
      <c r="U20" s="209"/>
      <c r="V20" s="208"/>
      <c r="W20" s="210"/>
      <c r="X20" s="209"/>
      <c r="Y20" s="208"/>
      <c r="Z20" s="210"/>
      <c r="AA20" s="209"/>
      <c r="AB20" s="208"/>
      <c r="AC20" s="210"/>
      <c r="AD20" s="209"/>
      <c r="AE20" s="208"/>
      <c r="AF20" s="210"/>
      <c r="AG20" s="209"/>
      <c r="AH20" s="208"/>
      <c r="AI20" s="210"/>
      <c r="AJ20" s="209"/>
      <c r="AK20" s="208"/>
      <c r="AL20" s="210"/>
      <c r="AM20" s="209"/>
      <c r="AN20" s="208"/>
      <c r="AO20" s="207">
        <f t="shared" si="0"/>
        <v>0</v>
      </c>
      <c r="AP20" s="206">
        <f t="shared" si="1"/>
        <v>0</v>
      </c>
      <c r="AQ20" s="205">
        <f t="shared" si="2"/>
        <v>0</v>
      </c>
      <c r="AR20" s="204">
        <f t="shared" si="3"/>
        <v>0</v>
      </c>
      <c r="AS20" s="203"/>
      <c r="AT20" s="203"/>
      <c r="AU20" s="203" t="s">
        <v>150</v>
      </c>
      <c r="AV20" s="203"/>
    </row>
    <row r="21" spans="1:52" s="154" customFormat="1" ht="18.75" customHeight="1" x14ac:dyDescent="0.15">
      <c r="A21" s="186">
        <f t="shared" si="4"/>
        <v>6</v>
      </c>
      <c r="B21" s="1319"/>
      <c r="C21" s="1320"/>
      <c r="D21" s="213"/>
      <c r="E21" s="212"/>
      <c r="F21" s="209"/>
      <c r="G21" s="211"/>
      <c r="H21" s="210"/>
      <c r="I21" s="209"/>
      <c r="J21" s="208"/>
      <c r="K21" s="210"/>
      <c r="L21" s="209"/>
      <c r="M21" s="208"/>
      <c r="N21" s="210"/>
      <c r="O21" s="209"/>
      <c r="P21" s="208"/>
      <c r="Q21" s="210"/>
      <c r="R21" s="209"/>
      <c r="S21" s="208"/>
      <c r="T21" s="210"/>
      <c r="U21" s="209"/>
      <c r="V21" s="208"/>
      <c r="W21" s="210"/>
      <c r="X21" s="209"/>
      <c r="Y21" s="208"/>
      <c r="Z21" s="210"/>
      <c r="AA21" s="209"/>
      <c r="AB21" s="208"/>
      <c r="AC21" s="210"/>
      <c r="AD21" s="209"/>
      <c r="AE21" s="208"/>
      <c r="AF21" s="210"/>
      <c r="AG21" s="209"/>
      <c r="AH21" s="208"/>
      <c r="AI21" s="210"/>
      <c r="AJ21" s="209"/>
      <c r="AK21" s="208"/>
      <c r="AL21" s="210"/>
      <c r="AM21" s="209"/>
      <c r="AN21" s="208"/>
      <c r="AO21" s="207">
        <f t="shared" si="0"/>
        <v>0</v>
      </c>
      <c r="AP21" s="206">
        <f t="shared" si="1"/>
        <v>0</v>
      </c>
      <c r="AQ21" s="205">
        <f t="shared" si="2"/>
        <v>0</v>
      </c>
      <c r="AR21" s="204">
        <f t="shared" si="3"/>
        <v>0</v>
      </c>
      <c r="AS21" s="203"/>
      <c r="AT21" s="203"/>
      <c r="AU21" s="203"/>
      <c r="AV21" s="203"/>
    </row>
    <row r="22" spans="1:52" s="154" customFormat="1" ht="18.75" customHeight="1" x14ac:dyDescent="0.15">
      <c r="A22" s="186">
        <f t="shared" si="4"/>
        <v>7</v>
      </c>
      <c r="B22" s="1319"/>
      <c r="C22" s="1320"/>
      <c r="D22" s="213"/>
      <c r="E22" s="212"/>
      <c r="F22" s="209"/>
      <c r="G22" s="211"/>
      <c r="H22" s="210"/>
      <c r="I22" s="209"/>
      <c r="J22" s="208"/>
      <c r="K22" s="210"/>
      <c r="L22" s="209"/>
      <c r="M22" s="208"/>
      <c r="N22" s="210"/>
      <c r="O22" s="209"/>
      <c r="P22" s="208"/>
      <c r="Q22" s="210"/>
      <c r="R22" s="209"/>
      <c r="S22" s="208"/>
      <c r="T22" s="210"/>
      <c r="U22" s="209"/>
      <c r="V22" s="208"/>
      <c r="W22" s="210"/>
      <c r="X22" s="209"/>
      <c r="Y22" s="208"/>
      <c r="Z22" s="210"/>
      <c r="AA22" s="209"/>
      <c r="AB22" s="208"/>
      <c r="AC22" s="210"/>
      <c r="AD22" s="209"/>
      <c r="AE22" s="208"/>
      <c r="AF22" s="210"/>
      <c r="AG22" s="209"/>
      <c r="AH22" s="208"/>
      <c r="AI22" s="210"/>
      <c r="AJ22" s="209"/>
      <c r="AK22" s="208"/>
      <c r="AL22" s="210"/>
      <c r="AM22" s="209"/>
      <c r="AN22" s="208"/>
      <c r="AO22" s="207">
        <f t="shared" si="0"/>
        <v>0</v>
      </c>
      <c r="AP22" s="206">
        <f t="shared" si="1"/>
        <v>0</v>
      </c>
      <c r="AQ22" s="205">
        <f t="shared" si="2"/>
        <v>0</v>
      </c>
      <c r="AR22" s="204">
        <f t="shared" si="3"/>
        <v>0</v>
      </c>
      <c r="AS22" s="203"/>
      <c r="AT22" s="203"/>
      <c r="AU22" s="203"/>
      <c r="AV22" s="203"/>
    </row>
    <row r="23" spans="1:52" s="154" customFormat="1" ht="18.75" customHeight="1" x14ac:dyDescent="0.15">
      <c r="A23" s="186">
        <f t="shared" si="4"/>
        <v>8</v>
      </c>
      <c r="B23" s="1319"/>
      <c r="C23" s="1320"/>
      <c r="D23" s="213"/>
      <c r="E23" s="212"/>
      <c r="F23" s="209"/>
      <c r="G23" s="211"/>
      <c r="H23" s="210"/>
      <c r="I23" s="209"/>
      <c r="J23" s="208"/>
      <c r="K23" s="210"/>
      <c r="L23" s="209"/>
      <c r="M23" s="208"/>
      <c r="N23" s="210"/>
      <c r="O23" s="209"/>
      <c r="P23" s="208"/>
      <c r="Q23" s="210"/>
      <c r="R23" s="209"/>
      <c r="S23" s="208"/>
      <c r="T23" s="210"/>
      <c r="U23" s="209"/>
      <c r="V23" s="208"/>
      <c r="W23" s="210"/>
      <c r="X23" s="209"/>
      <c r="Y23" s="208"/>
      <c r="Z23" s="210"/>
      <c r="AA23" s="209"/>
      <c r="AB23" s="208"/>
      <c r="AC23" s="210"/>
      <c r="AD23" s="209"/>
      <c r="AE23" s="208"/>
      <c r="AF23" s="210"/>
      <c r="AG23" s="209"/>
      <c r="AH23" s="208"/>
      <c r="AI23" s="210"/>
      <c r="AJ23" s="209"/>
      <c r="AK23" s="208"/>
      <c r="AL23" s="210"/>
      <c r="AM23" s="209"/>
      <c r="AN23" s="208"/>
      <c r="AO23" s="207">
        <f t="shared" si="0"/>
        <v>0</v>
      </c>
      <c r="AP23" s="206">
        <f t="shared" si="1"/>
        <v>0</v>
      </c>
      <c r="AQ23" s="205">
        <f t="shared" si="2"/>
        <v>0</v>
      </c>
      <c r="AR23" s="204">
        <f t="shared" si="3"/>
        <v>0</v>
      </c>
      <c r="AS23" s="203"/>
      <c r="AT23" s="203"/>
      <c r="AU23" s="203"/>
      <c r="AV23" s="203"/>
    </row>
    <row r="24" spans="1:52" s="154" customFormat="1" ht="18.75" customHeight="1" x14ac:dyDescent="0.15">
      <c r="A24" s="186">
        <f t="shared" si="4"/>
        <v>9</v>
      </c>
      <c r="B24" s="1319"/>
      <c r="C24" s="1320"/>
      <c r="D24" s="213"/>
      <c r="E24" s="212"/>
      <c r="F24" s="209"/>
      <c r="G24" s="211"/>
      <c r="H24" s="210"/>
      <c r="I24" s="209"/>
      <c r="J24" s="208"/>
      <c r="K24" s="210"/>
      <c r="L24" s="209"/>
      <c r="M24" s="208"/>
      <c r="N24" s="210"/>
      <c r="O24" s="209"/>
      <c r="P24" s="208"/>
      <c r="Q24" s="210"/>
      <c r="R24" s="209"/>
      <c r="S24" s="208"/>
      <c r="T24" s="210"/>
      <c r="U24" s="209"/>
      <c r="V24" s="208"/>
      <c r="W24" s="210"/>
      <c r="X24" s="209"/>
      <c r="Y24" s="208"/>
      <c r="Z24" s="210"/>
      <c r="AA24" s="209"/>
      <c r="AB24" s="208"/>
      <c r="AC24" s="210"/>
      <c r="AD24" s="209"/>
      <c r="AE24" s="208"/>
      <c r="AF24" s="210"/>
      <c r="AG24" s="209"/>
      <c r="AH24" s="208"/>
      <c r="AI24" s="210"/>
      <c r="AJ24" s="209"/>
      <c r="AK24" s="208"/>
      <c r="AL24" s="210"/>
      <c r="AM24" s="209"/>
      <c r="AN24" s="208"/>
      <c r="AO24" s="207">
        <f t="shared" si="0"/>
        <v>0</v>
      </c>
      <c r="AP24" s="206">
        <f t="shared" si="1"/>
        <v>0</v>
      </c>
      <c r="AQ24" s="205">
        <f t="shared" si="2"/>
        <v>0</v>
      </c>
      <c r="AR24" s="204">
        <f t="shared" si="3"/>
        <v>0</v>
      </c>
      <c r="AS24" s="203"/>
      <c r="AT24" s="203"/>
      <c r="AU24" s="203"/>
      <c r="AV24" s="203"/>
    </row>
    <row r="25" spans="1:52" s="154" customFormat="1" ht="18.75" customHeight="1" x14ac:dyDescent="0.15">
      <c r="A25" s="186">
        <f t="shared" si="4"/>
        <v>10</v>
      </c>
      <c r="B25" s="1319"/>
      <c r="C25" s="1320"/>
      <c r="D25" s="213"/>
      <c r="E25" s="212"/>
      <c r="F25" s="209"/>
      <c r="G25" s="211"/>
      <c r="H25" s="210"/>
      <c r="I25" s="209"/>
      <c r="J25" s="208"/>
      <c r="K25" s="210"/>
      <c r="L25" s="209"/>
      <c r="M25" s="208"/>
      <c r="N25" s="210"/>
      <c r="O25" s="209"/>
      <c r="P25" s="208"/>
      <c r="Q25" s="210"/>
      <c r="R25" s="209"/>
      <c r="S25" s="208"/>
      <c r="T25" s="210"/>
      <c r="U25" s="209"/>
      <c r="V25" s="208"/>
      <c r="W25" s="210"/>
      <c r="X25" s="209"/>
      <c r="Y25" s="208"/>
      <c r="Z25" s="210"/>
      <c r="AA25" s="209"/>
      <c r="AB25" s="208"/>
      <c r="AC25" s="210"/>
      <c r="AD25" s="209"/>
      <c r="AE25" s="208"/>
      <c r="AF25" s="210"/>
      <c r="AG25" s="209"/>
      <c r="AH25" s="208"/>
      <c r="AI25" s="210"/>
      <c r="AJ25" s="209"/>
      <c r="AK25" s="208"/>
      <c r="AL25" s="210"/>
      <c r="AM25" s="209"/>
      <c r="AN25" s="208"/>
      <c r="AO25" s="207">
        <f t="shared" si="0"/>
        <v>0</v>
      </c>
      <c r="AP25" s="206">
        <f t="shared" si="1"/>
        <v>0</v>
      </c>
      <c r="AQ25" s="205">
        <f t="shared" si="2"/>
        <v>0</v>
      </c>
      <c r="AR25" s="204">
        <f t="shared" si="3"/>
        <v>0</v>
      </c>
      <c r="AS25" s="203"/>
      <c r="AT25" s="203"/>
      <c r="AU25" s="203"/>
      <c r="AV25" s="203"/>
    </row>
    <row r="26" spans="1:52" s="154" customFormat="1" ht="18.75" customHeight="1" x14ac:dyDescent="0.15">
      <c r="A26" s="186">
        <f t="shared" si="4"/>
        <v>11</v>
      </c>
      <c r="B26" s="1319"/>
      <c r="C26" s="1320"/>
      <c r="D26" s="213"/>
      <c r="E26" s="212"/>
      <c r="F26" s="209"/>
      <c r="G26" s="211"/>
      <c r="H26" s="210"/>
      <c r="I26" s="209"/>
      <c r="J26" s="208"/>
      <c r="K26" s="210"/>
      <c r="L26" s="209"/>
      <c r="M26" s="208"/>
      <c r="N26" s="210"/>
      <c r="O26" s="209"/>
      <c r="P26" s="208"/>
      <c r="Q26" s="210"/>
      <c r="R26" s="209"/>
      <c r="S26" s="208"/>
      <c r="T26" s="210"/>
      <c r="U26" s="209"/>
      <c r="V26" s="208"/>
      <c r="W26" s="210"/>
      <c r="X26" s="209"/>
      <c r="Y26" s="208"/>
      <c r="Z26" s="210"/>
      <c r="AA26" s="209"/>
      <c r="AB26" s="208"/>
      <c r="AC26" s="210"/>
      <c r="AD26" s="209"/>
      <c r="AE26" s="208"/>
      <c r="AF26" s="210"/>
      <c r="AG26" s="209"/>
      <c r="AH26" s="208"/>
      <c r="AI26" s="210"/>
      <c r="AJ26" s="209"/>
      <c r="AK26" s="208"/>
      <c r="AL26" s="210"/>
      <c r="AM26" s="209"/>
      <c r="AN26" s="208"/>
      <c r="AO26" s="207">
        <f t="shared" si="0"/>
        <v>0</v>
      </c>
      <c r="AP26" s="206">
        <f t="shared" si="1"/>
        <v>0</v>
      </c>
      <c r="AQ26" s="205">
        <f t="shared" si="2"/>
        <v>0</v>
      </c>
      <c r="AR26" s="204">
        <f t="shared" si="3"/>
        <v>0</v>
      </c>
      <c r="AS26" s="203"/>
      <c r="AT26" s="203"/>
      <c r="AU26" s="203"/>
      <c r="AV26" s="203"/>
    </row>
    <row r="27" spans="1:52" s="154" customFormat="1" ht="18.75" customHeight="1" x14ac:dyDescent="0.15">
      <c r="A27" s="186">
        <f t="shared" si="4"/>
        <v>12</v>
      </c>
      <c r="B27" s="1319"/>
      <c r="C27" s="1320"/>
      <c r="D27" s="213"/>
      <c r="E27" s="212"/>
      <c r="F27" s="209"/>
      <c r="G27" s="211"/>
      <c r="H27" s="210"/>
      <c r="I27" s="209"/>
      <c r="J27" s="208"/>
      <c r="K27" s="210"/>
      <c r="L27" s="209"/>
      <c r="M27" s="208"/>
      <c r="N27" s="210"/>
      <c r="O27" s="209"/>
      <c r="P27" s="208"/>
      <c r="Q27" s="210"/>
      <c r="R27" s="209"/>
      <c r="S27" s="208"/>
      <c r="T27" s="210"/>
      <c r="U27" s="209"/>
      <c r="V27" s="208"/>
      <c r="W27" s="210"/>
      <c r="X27" s="209"/>
      <c r="Y27" s="208"/>
      <c r="Z27" s="210"/>
      <c r="AA27" s="209"/>
      <c r="AB27" s="208"/>
      <c r="AC27" s="210"/>
      <c r="AD27" s="209"/>
      <c r="AE27" s="208"/>
      <c r="AF27" s="210"/>
      <c r="AG27" s="209"/>
      <c r="AH27" s="208"/>
      <c r="AI27" s="210"/>
      <c r="AJ27" s="209"/>
      <c r="AK27" s="208"/>
      <c r="AL27" s="210"/>
      <c r="AM27" s="209"/>
      <c r="AN27" s="208"/>
      <c r="AO27" s="207">
        <f t="shared" si="0"/>
        <v>0</v>
      </c>
      <c r="AP27" s="206">
        <f t="shared" si="1"/>
        <v>0</v>
      </c>
      <c r="AQ27" s="205">
        <f t="shared" si="2"/>
        <v>0</v>
      </c>
      <c r="AR27" s="204">
        <f t="shared" si="3"/>
        <v>0</v>
      </c>
      <c r="AS27" s="203"/>
      <c r="AT27" s="203"/>
      <c r="AU27" s="203"/>
      <c r="AV27" s="203"/>
    </row>
    <row r="28" spans="1:52" s="154" customFormat="1" ht="18.75" customHeight="1" x14ac:dyDescent="0.15">
      <c r="A28" s="186">
        <f t="shared" si="4"/>
        <v>13</v>
      </c>
      <c r="B28" s="1319"/>
      <c r="C28" s="1320"/>
      <c r="D28" s="213"/>
      <c r="E28" s="212"/>
      <c r="F28" s="209"/>
      <c r="G28" s="211"/>
      <c r="H28" s="210"/>
      <c r="I28" s="209"/>
      <c r="J28" s="208"/>
      <c r="K28" s="210"/>
      <c r="L28" s="209"/>
      <c r="M28" s="208"/>
      <c r="N28" s="210"/>
      <c r="O28" s="209"/>
      <c r="P28" s="208"/>
      <c r="Q28" s="210"/>
      <c r="R28" s="209"/>
      <c r="S28" s="208"/>
      <c r="T28" s="210"/>
      <c r="U28" s="209"/>
      <c r="V28" s="208"/>
      <c r="W28" s="210"/>
      <c r="X28" s="209"/>
      <c r="Y28" s="208"/>
      <c r="Z28" s="210"/>
      <c r="AA28" s="209"/>
      <c r="AB28" s="208"/>
      <c r="AC28" s="210"/>
      <c r="AD28" s="209"/>
      <c r="AE28" s="208"/>
      <c r="AF28" s="210"/>
      <c r="AG28" s="209"/>
      <c r="AH28" s="208"/>
      <c r="AI28" s="210"/>
      <c r="AJ28" s="209"/>
      <c r="AK28" s="208"/>
      <c r="AL28" s="210"/>
      <c r="AM28" s="209"/>
      <c r="AN28" s="208"/>
      <c r="AO28" s="207">
        <f t="shared" si="0"/>
        <v>0</v>
      </c>
      <c r="AP28" s="206">
        <f t="shared" si="1"/>
        <v>0</v>
      </c>
      <c r="AQ28" s="205">
        <f t="shared" si="2"/>
        <v>0</v>
      </c>
      <c r="AR28" s="204">
        <f t="shared" si="3"/>
        <v>0</v>
      </c>
      <c r="AS28" s="203"/>
      <c r="AT28" s="203"/>
      <c r="AU28" s="203"/>
      <c r="AV28" s="203"/>
    </row>
    <row r="29" spans="1:52" s="154" customFormat="1" ht="18.75" customHeight="1" x14ac:dyDescent="0.15">
      <c r="A29" s="186">
        <f t="shared" si="4"/>
        <v>14</v>
      </c>
      <c r="B29" s="1319"/>
      <c r="C29" s="1320"/>
      <c r="D29" s="213"/>
      <c r="E29" s="212"/>
      <c r="F29" s="209"/>
      <c r="G29" s="211"/>
      <c r="H29" s="210"/>
      <c r="I29" s="209"/>
      <c r="J29" s="208"/>
      <c r="K29" s="210"/>
      <c r="L29" s="209"/>
      <c r="M29" s="208"/>
      <c r="N29" s="210"/>
      <c r="O29" s="209"/>
      <c r="P29" s="208"/>
      <c r="Q29" s="210"/>
      <c r="R29" s="209"/>
      <c r="S29" s="208"/>
      <c r="T29" s="210"/>
      <c r="U29" s="209"/>
      <c r="V29" s="208"/>
      <c r="W29" s="210"/>
      <c r="X29" s="209"/>
      <c r="Y29" s="208"/>
      <c r="Z29" s="210"/>
      <c r="AA29" s="209"/>
      <c r="AB29" s="208"/>
      <c r="AC29" s="210"/>
      <c r="AD29" s="209"/>
      <c r="AE29" s="208"/>
      <c r="AF29" s="210"/>
      <c r="AG29" s="209"/>
      <c r="AH29" s="208"/>
      <c r="AI29" s="210"/>
      <c r="AJ29" s="209"/>
      <c r="AK29" s="208"/>
      <c r="AL29" s="210"/>
      <c r="AM29" s="209"/>
      <c r="AN29" s="208"/>
      <c r="AO29" s="207">
        <f t="shared" si="0"/>
        <v>0</v>
      </c>
      <c r="AP29" s="206">
        <f t="shared" si="1"/>
        <v>0</v>
      </c>
      <c r="AQ29" s="205">
        <f t="shared" si="2"/>
        <v>0</v>
      </c>
      <c r="AR29" s="204">
        <f t="shared" si="3"/>
        <v>0</v>
      </c>
      <c r="AS29" s="203"/>
      <c r="AT29" s="203"/>
      <c r="AU29" s="203"/>
      <c r="AV29" s="203"/>
    </row>
    <row r="30" spans="1:52" s="154" customFormat="1" ht="18.75" customHeight="1" x14ac:dyDescent="0.15">
      <c r="A30" s="186">
        <f t="shared" si="4"/>
        <v>15</v>
      </c>
      <c r="B30" s="1319"/>
      <c r="C30" s="1320"/>
      <c r="D30" s="213"/>
      <c r="E30" s="212"/>
      <c r="F30" s="209"/>
      <c r="G30" s="211"/>
      <c r="H30" s="210"/>
      <c r="I30" s="209"/>
      <c r="J30" s="208"/>
      <c r="K30" s="210"/>
      <c r="L30" s="209"/>
      <c r="M30" s="208"/>
      <c r="N30" s="210"/>
      <c r="O30" s="209"/>
      <c r="P30" s="208"/>
      <c r="Q30" s="210"/>
      <c r="R30" s="209"/>
      <c r="S30" s="208"/>
      <c r="T30" s="210"/>
      <c r="U30" s="209"/>
      <c r="V30" s="208"/>
      <c r="W30" s="210"/>
      <c r="X30" s="209"/>
      <c r="Y30" s="208"/>
      <c r="Z30" s="210"/>
      <c r="AA30" s="209"/>
      <c r="AB30" s="208"/>
      <c r="AC30" s="210"/>
      <c r="AD30" s="209"/>
      <c r="AE30" s="208"/>
      <c r="AF30" s="210"/>
      <c r="AG30" s="209"/>
      <c r="AH30" s="208"/>
      <c r="AI30" s="210"/>
      <c r="AJ30" s="209"/>
      <c r="AK30" s="208"/>
      <c r="AL30" s="210"/>
      <c r="AM30" s="209"/>
      <c r="AN30" s="208"/>
      <c r="AO30" s="207">
        <f t="shared" si="0"/>
        <v>0</v>
      </c>
      <c r="AP30" s="206">
        <f t="shared" si="1"/>
        <v>0</v>
      </c>
      <c r="AQ30" s="205">
        <f t="shared" si="2"/>
        <v>0</v>
      </c>
      <c r="AR30" s="204">
        <f t="shared" si="3"/>
        <v>0</v>
      </c>
      <c r="AS30" s="203"/>
      <c r="AT30" s="203"/>
      <c r="AU30" s="203"/>
      <c r="AV30" s="203"/>
    </row>
    <row r="31" spans="1:52" s="154" customFormat="1" ht="18.75" customHeight="1" x14ac:dyDescent="0.15">
      <c r="A31" s="186">
        <f t="shared" si="4"/>
        <v>16</v>
      </c>
      <c r="B31" s="1319"/>
      <c r="C31" s="1320"/>
      <c r="D31" s="213"/>
      <c r="E31" s="212"/>
      <c r="F31" s="209"/>
      <c r="G31" s="211"/>
      <c r="H31" s="210"/>
      <c r="I31" s="209"/>
      <c r="J31" s="208"/>
      <c r="K31" s="210"/>
      <c r="L31" s="209"/>
      <c r="M31" s="208"/>
      <c r="N31" s="210"/>
      <c r="O31" s="209"/>
      <c r="P31" s="208"/>
      <c r="Q31" s="210"/>
      <c r="R31" s="209"/>
      <c r="S31" s="208"/>
      <c r="T31" s="210"/>
      <c r="U31" s="209"/>
      <c r="V31" s="208"/>
      <c r="W31" s="210"/>
      <c r="X31" s="209"/>
      <c r="Y31" s="208"/>
      <c r="Z31" s="210"/>
      <c r="AA31" s="209"/>
      <c r="AB31" s="208"/>
      <c r="AC31" s="210"/>
      <c r="AD31" s="209"/>
      <c r="AE31" s="208"/>
      <c r="AF31" s="210"/>
      <c r="AG31" s="209"/>
      <c r="AH31" s="208"/>
      <c r="AI31" s="210"/>
      <c r="AJ31" s="209"/>
      <c r="AK31" s="208"/>
      <c r="AL31" s="210"/>
      <c r="AM31" s="209"/>
      <c r="AN31" s="208"/>
      <c r="AO31" s="207">
        <f t="shared" si="0"/>
        <v>0</v>
      </c>
      <c r="AP31" s="206">
        <f t="shared" si="1"/>
        <v>0</v>
      </c>
      <c r="AQ31" s="205">
        <f t="shared" si="2"/>
        <v>0</v>
      </c>
      <c r="AR31" s="204">
        <f t="shared" si="3"/>
        <v>0</v>
      </c>
      <c r="AS31" s="203"/>
      <c r="AT31" s="203"/>
      <c r="AU31" s="203"/>
      <c r="AV31" s="203"/>
    </row>
    <row r="32" spans="1:52" s="203" customFormat="1" ht="18.75" customHeight="1" x14ac:dyDescent="0.15">
      <c r="A32" s="186">
        <f t="shared" si="4"/>
        <v>17</v>
      </c>
      <c r="B32" s="1319"/>
      <c r="C32" s="1320"/>
      <c r="D32" s="213"/>
      <c r="E32" s="212"/>
      <c r="F32" s="209"/>
      <c r="G32" s="211"/>
      <c r="H32" s="210"/>
      <c r="I32" s="209"/>
      <c r="J32" s="208"/>
      <c r="K32" s="210"/>
      <c r="L32" s="209"/>
      <c r="M32" s="208"/>
      <c r="N32" s="210"/>
      <c r="O32" s="209"/>
      <c r="P32" s="208"/>
      <c r="Q32" s="210"/>
      <c r="R32" s="209"/>
      <c r="S32" s="208"/>
      <c r="T32" s="210"/>
      <c r="U32" s="209"/>
      <c r="V32" s="208"/>
      <c r="W32" s="210"/>
      <c r="X32" s="209"/>
      <c r="Y32" s="208"/>
      <c r="Z32" s="210"/>
      <c r="AA32" s="209"/>
      <c r="AB32" s="208"/>
      <c r="AC32" s="210"/>
      <c r="AD32" s="209"/>
      <c r="AE32" s="208"/>
      <c r="AF32" s="210"/>
      <c r="AG32" s="209"/>
      <c r="AH32" s="208"/>
      <c r="AI32" s="210"/>
      <c r="AJ32" s="209"/>
      <c r="AK32" s="208"/>
      <c r="AL32" s="210"/>
      <c r="AM32" s="209"/>
      <c r="AN32" s="208"/>
      <c r="AO32" s="207">
        <f t="shared" si="0"/>
        <v>0</v>
      </c>
      <c r="AP32" s="206">
        <f t="shared" si="1"/>
        <v>0</v>
      </c>
      <c r="AQ32" s="205">
        <f t="shared" si="2"/>
        <v>0</v>
      </c>
      <c r="AR32" s="204">
        <f t="shared" si="3"/>
        <v>0</v>
      </c>
      <c r="AW32" s="154"/>
      <c r="AX32" s="154"/>
      <c r="AY32" s="154"/>
      <c r="AZ32" s="154"/>
    </row>
    <row r="33" spans="1:52" s="203" customFormat="1" ht="18.75" customHeight="1" x14ac:dyDescent="0.15">
      <c r="A33" s="186">
        <f t="shared" si="4"/>
        <v>18</v>
      </c>
      <c r="B33" s="1319"/>
      <c r="C33" s="1320"/>
      <c r="D33" s="213"/>
      <c r="E33" s="212"/>
      <c r="F33" s="209"/>
      <c r="G33" s="211"/>
      <c r="H33" s="210"/>
      <c r="I33" s="209"/>
      <c r="J33" s="208"/>
      <c r="K33" s="210"/>
      <c r="L33" s="209"/>
      <c r="M33" s="208"/>
      <c r="N33" s="210"/>
      <c r="O33" s="209"/>
      <c r="P33" s="208"/>
      <c r="Q33" s="210"/>
      <c r="R33" s="209"/>
      <c r="S33" s="208"/>
      <c r="T33" s="210"/>
      <c r="U33" s="209"/>
      <c r="V33" s="208"/>
      <c r="W33" s="210"/>
      <c r="X33" s="209"/>
      <c r="Y33" s="208"/>
      <c r="Z33" s="210"/>
      <c r="AA33" s="209"/>
      <c r="AB33" s="208"/>
      <c r="AC33" s="210"/>
      <c r="AD33" s="209"/>
      <c r="AE33" s="208"/>
      <c r="AF33" s="210"/>
      <c r="AG33" s="209"/>
      <c r="AH33" s="208"/>
      <c r="AI33" s="210"/>
      <c r="AJ33" s="209"/>
      <c r="AK33" s="208"/>
      <c r="AL33" s="210"/>
      <c r="AM33" s="209"/>
      <c r="AN33" s="208"/>
      <c r="AO33" s="207">
        <f t="shared" si="0"/>
        <v>0</v>
      </c>
      <c r="AP33" s="206">
        <f t="shared" si="1"/>
        <v>0</v>
      </c>
      <c r="AQ33" s="205">
        <f t="shared" si="2"/>
        <v>0</v>
      </c>
      <c r="AR33" s="204">
        <f t="shared" si="3"/>
        <v>0</v>
      </c>
      <c r="AW33" s="154"/>
      <c r="AX33" s="154"/>
      <c r="AY33" s="154"/>
      <c r="AZ33" s="154"/>
    </row>
    <row r="34" spans="1:52" s="203" customFormat="1" ht="18.75" customHeight="1" x14ac:dyDescent="0.15">
      <c r="A34" s="186">
        <f t="shared" si="4"/>
        <v>19</v>
      </c>
      <c r="B34" s="1319"/>
      <c r="C34" s="1320"/>
      <c r="D34" s="213"/>
      <c r="E34" s="212"/>
      <c r="F34" s="209"/>
      <c r="G34" s="211"/>
      <c r="H34" s="210"/>
      <c r="I34" s="209"/>
      <c r="J34" s="208"/>
      <c r="K34" s="210"/>
      <c r="L34" s="209"/>
      <c r="M34" s="208"/>
      <c r="N34" s="210"/>
      <c r="O34" s="209"/>
      <c r="P34" s="208"/>
      <c r="Q34" s="210"/>
      <c r="R34" s="209"/>
      <c r="S34" s="208"/>
      <c r="T34" s="210"/>
      <c r="U34" s="209"/>
      <c r="V34" s="208"/>
      <c r="W34" s="210"/>
      <c r="X34" s="209"/>
      <c r="Y34" s="208"/>
      <c r="Z34" s="210"/>
      <c r="AA34" s="209"/>
      <c r="AB34" s="208"/>
      <c r="AC34" s="210"/>
      <c r="AD34" s="209"/>
      <c r="AE34" s="208"/>
      <c r="AF34" s="210"/>
      <c r="AG34" s="209"/>
      <c r="AH34" s="208"/>
      <c r="AI34" s="210"/>
      <c r="AJ34" s="209"/>
      <c r="AK34" s="208"/>
      <c r="AL34" s="210"/>
      <c r="AM34" s="209"/>
      <c r="AN34" s="208"/>
      <c r="AO34" s="207">
        <f t="shared" si="0"/>
        <v>0</v>
      </c>
      <c r="AP34" s="206">
        <f t="shared" si="1"/>
        <v>0</v>
      </c>
      <c r="AQ34" s="205">
        <f t="shared" si="2"/>
        <v>0</v>
      </c>
      <c r="AR34" s="204">
        <f t="shared" si="3"/>
        <v>0</v>
      </c>
      <c r="AW34" s="154"/>
      <c r="AX34" s="154"/>
      <c r="AY34" s="154"/>
      <c r="AZ34" s="154"/>
    </row>
    <row r="35" spans="1:52" s="203" customFormat="1" ht="18.75" customHeight="1" thickBot="1" x14ac:dyDescent="0.2">
      <c r="A35" s="176">
        <f t="shared" si="4"/>
        <v>20</v>
      </c>
      <c r="B35" s="1321"/>
      <c r="C35" s="1322"/>
      <c r="D35" s="213"/>
      <c r="E35" s="212"/>
      <c r="F35" s="209"/>
      <c r="G35" s="211"/>
      <c r="H35" s="210"/>
      <c r="I35" s="209"/>
      <c r="J35" s="208"/>
      <c r="K35" s="210"/>
      <c r="L35" s="209"/>
      <c r="M35" s="208"/>
      <c r="N35" s="210"/>
      <c r="O35" s="209"/>
      <c r="P35" s="208"/>
      <c r="Q35" s="210"/>
      <c r="R35" s="209"/>
      <c r="S35" s="208"/>
      <c r="T35" s="210"/>
      <c r="U35" s="209"/>
      <c r="V35" s="208"/>
      <c r="W35" s="210"/>
      <c r="X35" s="209"/>
      <c r="Y35" s="208"/>
      <c r="Z35" s="210"/>
      <c r="AA35" s="209"/>
      <c r="AB35" s="208"/>
      <c r="AC35" s="210"/>
      <c r="AD35" s="209"/>
      <c r="AE35" s="208"/>
      <c r="AF35" s="210"/>
      <c r="AG35" s="209"/>
      <c r="AH35" s="208"/>
      <c r="AI35" s="210"/>
      <c r="AJ35" s="209"/>
      <c r="AK35" s="208"/>
      <c r="AL35" s="210"/>
      <c r="AM35" s="209"/>
      <c r="AN35" s="208"/>
      <c r="AO35" s="207">
        <f t="shared" si="0"/>
        <v>0</v>
      </c>
      <c r="AP35" s="206">
        <f t="shared" si="1"/>
        <v>0</v>
      </c>
      <c r="AQ35" s="205">
        <f t="shared" si="2"/>
        <v>0</v>
      </c>
      <c r="AR35" s="204">
        <f t="shared" si="3"/>
        <v>0</v>
      </c>
      <c r="AW35" s="154"/>
      <c r="AX35" s="154"/>
      <c r="AY35" s="154"/>
      <c r="AZ35" s="154"/>
    </row>
    <row r="36" spans="1:52" s="150" customFormat="1" ht="18.75" customHeight="1" thickTop="1" thickBot="1" x14ac:dyDescent="0.2">
      <c r="A36" s="1323" t="s">
        <v>149</v>
      </c>
      <c r="B36" s="1324"/>
      <c r="C36" s="1324"/>
      <c r="D36" s="1325"/>
      <c r="E36" s="202">
        <f t="shared" ref="E36:AQ36" si="5">SUM(E16:E35)</f>
        <v>11</v>
      </c>
      <c r="F36" s="199">
        <f t="shared" si="5"/>
        <v>75</v>
      </c>
      <c r="G36" s="201">
        <f t="shared" si="5"/>
        <v>17500</v>
      </c>
      <c r="H36" s="200">
        <f t="shared" si="5"/>
        <v>0</v>
      </c>
      <c r="I36" s="199">
        <f t="shared" si="5"/>
        <v>0</v>
      </c>
      <c r="J36" s="198">
        <f t="shared" si="5"/>
        <v>0</v>
      </c>
      <c r="K36" s="200">
        <f t="shared" si="5"/>
        <v>0</v>
      </c>
      <c r="L36" s="199">
        <f t="shared" si="5"/>
        <v>0</v>
      </c>
      <c r="M36" s="198">
        <f t="shared" si="5"/>
        <v>0</v>
      </c>
      <c r="N36" s="200">
        <f t="shared" si="5"/>
        <v>0</v>
      </c>
      <c r="O36" s="199">
        <f t="shared" si="5"/>
        <v>0</v>
      </c>
      <c r="P36" s="198">
        <f t="shared" si="5"/>
        <v>0</v>
      </c>
      <c r="Q36" s="200">
        <f t="shared" si="5"/>
        <v>0</v>
      </c>
      <c r="R36" s="199">
        <f t="shared" si="5"/>
        <v>0</v>
      </c>
      <c r="S36" s="198">
        <f t="shared" si="5"/>
        <v>0</v>
      </c>
      <c r="T36" s="200">
        <f t="shared" si="5"/>
        <v>0</v>
      </c>
      <c r="U36" s="199">
        <f t="shared" si="5"/>
        <v>0</v>
      </c>
      <c r="V36" s="198">
        <f t="shared" si="5"/>
        <v>0</v>
      </c>
      <c r="W36" s="200">
        <f t="shared" si="5"/>
        <v>0</v>
      </c>
      <c r="X36" s="199">
        <f t="shared" si="5"/>
        <v>0</v>
      </c>
      <c r="Y36" s="198">
        <f t="shared" si="5"/>
        <v>0</v>
      </c>
      <c r="Z36" s="200">
        <f t="shared" si="5"/>
        <v>0</v>
      </c>
      <c r="AA36" s="199">
        <f t="shared" si="5"/>
        <v>0</v>
      </c>
      <c r="AB36" s="198">
        <f t="shared" si="5"/>
        <v>0</v>
      </c>
      <c r="AC36" s="200">
        <f t="shared" si="5"/>
        <v>0</v>
      </c>
      <c r="AD36" s="199">
        <f t="shared" si="5"/>
        <v>0</v>
      </c>
      <c r="AE36" s="198">
        <f t="shared" si="5"/>
        <v>0</v>
      </c>
      <c r="AF36" s="200">
        <f t="shared" si="5"/>
        <v>0</v>
      </c>
      <c r="AG36" s="199">
        <f t="shared" si="5"/>
        <v>0</v>
      </c>
      <c r="AH36" s="198">
        <f t="shared" si="5"/>
        <v>0</v>
      </c>
      <c r="AI36" s="200">
        <f t="shared" si="5"/>
        <v>0</v>
      </c>
      <c r="AJ36" s="199">
        <f t="shared" si="5"/>
        <v>0</v>
      </c>
      <c r="AK36" s="198">
        <f t="shared" si="5"/>
        <v>0</v>
      </c>
      <c r="AL36" s="200">
        <f t="shared" si="5"/>
        <v>0</v>
      </c>
      <c r="AM36" s="199">
        <f t="shared" si="5"/>
        <v>0</v>
      </c>
      <c r="AN36" s="198">
        <f t="shared" si="5"/>
        <v>0</v>
      </c>
      <c r="AO36" s="197">
        <f t="shared" si="5"/>
        <v>11</v>
      </c>
      <c r="AP36" s="196">
        <f t="shared" si="5"/>
        <v>75</v>
      </c>
      <c r="AQ36" s="195">
        <f t="shared" si="5"/>
        <v>17500</v>
      </c>
      <c r="AR36" s="156"/>
      <c r="AS36" s="155"/>
      <c r="AT36" s="155"/>
      <c r="AU36" s="155"/>
      <c r="AV36" s="155"/>
    </row>
    <row r="37" spans="1:52" s="150" customFormat="1" hidden="1" x14ac:dyDescent="0.15">
      <c r="A37" s="155"/>
      <c r="B37" s="194">
        <f>B35+1</f>
        <v>1</v>
      </c>
      <c r="C37" s="193"/>
      <c r="D37" s="192"/>
      <c r="E37" s="173"/>
      <c r="F37" s="190"/>
      <c r="G37" s="191"/>
      <c r="H37" s="182"/>
      <c r="I37" s="190"/>
      <c r="J37" s="189"/>
      <c r="K37" s="182"/>
      <c r="L37" s="190"/>
      <c r="M37" s="189"/>
      <c r="N37" s="182"/>
      <c r="O37" s="190"/>
      <c r="P37" s="189"/>
      <c r="Q37" s="182"/>
      <c r="R37" s="190"/>
      <c r="S37" s="189"/>
      <c r="T37" s="182"/>
      <c r="U37" s="190"/>
      <c r="V37" s="189"/>
      <c r="W37" s="182"/>
      <c r="X37" s="190"/>
      <c r="Y37" s="189"/>
      <c r="Z37" s="182"/>
      <c r="AA37" s="190"/>
      <c r="AB37" s="189"/>
      <c r="AC37" s="182"/>
      <c r="AD37" s="190"/>
      <c r="AE37" s="189"/>
      <c r="AF37" s="182"/>
      <c r="AG37" s="190"/>
      <c r="AH37" s="189"/>
      <c r="AI37" s="182"/>
      <c r="AJ37" s="190"/>
      <c r="AK37" s="189"/>
      <c r="AL37" s="182"/>
      <c r="AM37" s="190"/>
      <c r="AN37" s="189"/>
      <c r="AO37" s="179">
        <f t="shared" ref="AO37:AO71" si="6">SUM(E37,H37,K37,N37,Q37,T37,W37,Z37,AC37,AF37,AI37,AL37)</f>
        <v>0</v>
      </c>
      <c r="AP37" s="188">
        <f t="shared" ref="AP37:AP71" si="7">SUM(F37,I37,L37,O37,R37,U37,X37,AA37,AD37,AG37,AJ37,AM37)</f>
        <v>0</v>
      </c>
      <c r="AQ37" s="187">
        <f t="shared" ref="AQ37:AQ71" si="8">SUM(G37,J37,M37,P37,S37,V37,Y37,AB37,AE37,AH37,AK37,AN37)</f>
        <v>0</v>
      </c>
      <c r="AR37" s="156">
        <f t="shared" ref="AR37:AR71" si="9">COUNT(G37,J37,M37,P37,S37,V37,Y37,AB37,AE37,AH37,AK37,AN37)</f>
        <v>0</v>
      </c>
      <c r="AS37" s="155"/>
      <c r="AT37" s="155"/>
      <c r="AU37" s="155"/>
      <c r="AV37" s="155"/>
    </row>
    <row r="38" spans="1:52" s="150" customFormat="1" hidden="1" x14ac:dyDescent="0.15">
      <c r="A38" s="155"/>
      <c r="B38" s="186">
        <f t="shared" ref="B38:B71" si="10">B37+1</f>
        <v>2</v>
      </c>
      <c r="C38" s="185"/>
      <c r="D38" s="184"/>
      <c r="E38" s="173"/>
      <c r="F38" s="181"/>
      <c r="G38" s="183"/>
      <c r="H38" s="182"/>
      <c r="I38" s="181"/>
      <c r="J38" s="180"/>
      <c r="K38" s="182"/>
      <c r="L38" s="181"/>
      <c r="M38" s="180"/>
      <c r="N38" s="182"/>
      <c r="O38" s="181"/>
      <c r="P38" s="180"/>
      <c r="Q38" s="182"/>
      <c r="R38" s="181"/>
      <c r="S38" s="180"/>
      <c r="T38" s="182"/>
      <c r="U38" s="181"/>
      <c r="V38" s="180"/>
      <c r="W38" s="182"/>
      <c r="X38" s="181"/>
      <c r="Y38" s="180"/>
      <c r="Z38" s="182"/>
      <c r="AA38" s="181"/>
      <c r="AB38" s="180"/>
      <c r="AC38" s="182"/>
      <c r="AD38" s="181"/>
      <c r="AE38" s="180"/>
      <c r="AF38" s="182"/>
      <c r="AG38" s="181"/>
      <c r="AH38" s="180"/>
      <c r="AI38" s="182"/>
      <c r="AJ38" s="181"/>
      <c r="AK38" s="180"/>
      <c r="AL38" s="182"/>
      <c r="AM38" s="181"/>
      <c r="AN38" s="180"/>
      <c r="AO38" s="179">
        <f t="shared" si="6"/>
        <v>0</v>
      </c>
      <c r="AP38" s="178">
        <f t="shared" si="7"/>
        <v>0</v>
      </c>
      <c r="AQ38" s="177">
        <f t="shared" si="8"/>
        <v>0</v>
      </c>
      <c r="AR38" s="156">
        <f t="shared" si="9"/>
        <v>0</v>
      </c>
      <c r="AS38" s="155"/>
      <c r="AT38" s="155"/>
      <c r="AU38" s="155"/>
      <c r="AV38" s="155"/>
    </row>
    <row r="39" spans="1:52" s="150" customFormat="1" hidden="1" x14ac:dyDescent="0.15">
      <c r="A39" s="155"/>
      <c r="B39" s="186">
        <f t="shared" si="10"/>
        <v>3</v>
      </c>
      <c r="C39" s="185"/>
      <c r="D39" s="184"/>
      <c r="E39" s="173"/>
      <c r="F39" s="181"/>
      <c r="G39" s="183"/>
      <c r="H39" s="182"/>
      <c r="I39" s="181"/>
      <c r="J39" s="180"/>
      <c r="K39" s="182"/>
      <c r="L39" s="181"/>
      <c r="M39" s="180"/>
      <c r="N39" s="182"/>
      <c r="O39" s="181"/>
      <c r="P39" s="180"/>
      <c r="Q39" s="182"/>
      <c r="R39" s="181"/>
      <c r="S39" s="180"/>
      <c r="T39" s="182"/>
      <c r="U39" s="181"/>
      <c r="V39" s="180"/>
      <c r="W39" s="182"/>
      <c r="X39" s="181"/>
      <c r="Y39" s="180"/>
      <c r="Z39" s="182"/>
      <c r="AA39" s="181"/>
      <c r="AB39" s="180"/>
      <c r="AC39" s="182"/>
      <c r="AD39" s="181"/>
      <c r="AE39" s="180"/>
      <c r="AF39" s="182"/>
      <c r="AG39" s="181"/>
      <c r="AH39" s="180"/>
      <c r="AI39" s="182"/>
      <c r="AJ39" s="181"/>
      <c r="AK39" s="180"/>
      <c r="AL39" s="182"/>
      <c r="AM39" s="181"/>
      <c r="AN39" s="180"/>
      <c r="AO39" s="179">
        <f t="shared" si="6"/>
        <v>0</v>
      </c>
      <c r="AP39" s="178">
        <f t="shared" si="7"/>
        <v>0</v>
      </c>
      <c r="AQ39" s="177">
        <f t="shared" si="8"/>
        <v>0</v>
      </c>
      <c r="AR39" s="156">
        <f t="shared" si="9"/>
        <v>0</v>
      </c>
      <c r="AS39" s="155"/>
      <c r="AT39" s="155"/>
      <c r="AU39" s="155"/>
      <c r="AV39" s="155"/>
    </row>
    <row r="40" spans="1:52" s="150" customFormat="1" hidden="1" x14ac:dyDescent="0.15">
      <c r="A40" s="155"/>
      <c r="B40" s="186">
        <f t="shared" si="10"/>
        <v>4</v>
      </c>
      <c r="C40" s="185"/>
      <c r="D40" s="184"/>
      <c r="E40" s="173"/>
      <c r="F40" s="181"/>
      <c r="G40" s="183"/>
      <c r="H40" s="182"/>
      <c r="I40" s="181"/>
      <c r="J40" s="180"/>
      <c r="K40" s="182"/>
      <c r="L40" s="181"/>
      <c r="M40" s="180"/>
      <c r="N40" s="182"/>
      <c r="O40" s="181"/>
      <c r="P40" s="180"/>
      <c r="Q40" s="182"/>
      <c r="R40" s="181"/>
      <c r="S40" s="180"/>
      <c r="T40" s="182"/>
      <c r="U40" s="181"/>
      <c r="V40" s="180"/>
      <c r="W40" s="182"/>
      <c r="X40" s="181"/>
      <c r="Y40" s="180"/>
      <c r="Z40" s="182"/>
      <c r="AA40" s="181"/>
      <c r="AB40" s="180"/>
      <c r="AC40" s="182"/>
      <c r="AD40" s="181"/>
      <c r="AE40" s="180"/>
      <c r="AF40" s="182"/>
      <c r="AG40" s="181"/>
      <c r="AH40" s="180"/>
      <c r="AI40" s="182"/>
      <c r="AJ40" s="181"/>
      <c r="AK40" s="180"/>
      <c r="AL40" s="182"/>
      <c r="AM40" s="181"/>
      <c r="AN40" s="180"/>
      <c r="AO40" s="179">
        <f t="shared" si="6"/>
        <v>0</v>
      </c>
      <c r="AP40" s="178">
        <f t="shared" si="7"/>
        <v>0</v>
      </c>
      <c r="AQ40" s="177">
        <f t="shared" si="8"/>
        <v>0</v>
      </c>
      <c r="AR40" s="156">
        <f t="shared" si="9"/>
        <v>0</v>
      </c>
      <c r="AS40" s="155"/>
      <c r="AT40" s="155"/>
      <c r="AU40" s="155"/>
      <c r="AV40" s="155"/>
    </row>
    <row r="41" spans="1:52" s="150" customFormat="1" hidden="1" x14ac:dyDescent="0.15">
      <c r="A41" s="155"/>
      <c r="B41" s="186">
        <f t="shared" si="10"/>
        <v>5</v>
      </c>
      <c r="C41" s="185"/>
      <c r="D41" s="184"/>
      <c r="E41" s="173"/>
      <c r="F41" s="181"/>
      <c r="G41" s="183"/>
      <c r="H41" s="182"/>
      <c r="I41" s="181"/>
      <c r="J41" s="180"/>
      <c r="K41" s="182"/>
      <c r="L41" s="181"/>
      <c r="M41" s="180"/>
      <c r="N41" s="182"/>
      <c r="O41" s="181"/>
      <c r="P41" s="180"/>
      <c r="Q41" s="182"/>
      <c r="R41" s="181"/>
      <c r="S41" s="180"/>
      <c r="T41" s="182"/>
      <c r="U41" s="181"/>
      <c r="V41" s="180"/>
      <c r="W41" s="182"/>
      <c r="X41" s="181"/>
      <c r="Y41" s="180"/>
      <c r="Z41" s="182"/>
      <c r="AA41" s="181"/>
      <c r="AB41" s="180"/>
      <c r="AC41" s="182"/>
      <c r="AD41" s="181"/>
      <c r="AE41" s="180"/>
      <c r="AF41" s="182"/>
      <c r="AG41" s="181"/>
      <c r="AH41" s="180"/>
      <c r="AI41" s="182"/>
      <c r="AJ41" s="181"/>
      <c r="AK41" s="180"/>
      <c r="AL41" s="182"/>
      <c r="AM41" s="181"/>
      <c r="AN41" s="180"/>
      <c r="AO41" s="179">
        <f t="shared" si="6"/>
        <v>0</v>
      </c>
      <c r="AP41" s="178">
        <f t="shared" si="7"/>
        <v>0</v>
      </c>
      <c r="AQ41" s="177">
        <f t="shared" si="8"/>
        <v>0</v>
      </c>
      <c r="AR41" s="156">
        <f t="shared" si="9"/>
        <v>0</v>
      </c>
      <c r="AS41" s="155"/>
      <c r="AT41" s="155"/>
      <c r="AU41" s="155"/>
      <c r="AV41" s="155"/>
    </row>
    <row r="42" spans="1:52" s="150" customFormat="1" hidden="1" x14ac:dyDescent="0.15">
      <c r="A42" s="155"/>
      <c r="B42" s="186">
        <f t="shared" si="10"/>
        <v>6</v>
      </c>
      <c r="C42" s="185"/>
      <c r="D42" s="184"/>
      <c r="E42" s="173"/>
      <c r="F42" s="181"/>
      <c r="G42" s="183"/>
      <c r="H42" s="182"/>
      <c r="I42" s="181"/>
      <c r="J42" s="180"/>
      <c r="K42" s="182"/>
      <c r="L42" s="181"/>
      <c r="M42" s="180"/>
      <c r="N42" s="182"/>
      <c r="O42" s="181"/>
      <c r="P42" s="180"/>
      <c r="Q42" s="182"/>
      <c r="R42" s="181"/>
      <c r="S42" s="180"/>
      <c r="T42" s="182"/>
      <c r="U42" s="181"/>
      <c r="V42" s="180"/>
      <c r="W42" s="182"/>
      <c r="X42" s="181"/>
      <c r="Y42" s="180"/>
      <c r="Z42" s="182"/>
      <c r="AA42" s="181"/>
      <c r="AB42" s="180"/>
      <c r="AC42" s="182"/>
      <c r="AD42" s="181"/>
      <c r="AE42" s="180"/>
      <c r="AF42" s="182"/>
      <c r="AG42" s="181"/>
      <c r="AH42" s="180"/>
      <c r="AI42" s="182"/>
      <c r="AJ42" s="181"/>
      <c r="AK42" s="180"/>
      <c r="AL42" s="182"/>
      <c r="AM42" s="181"/>
      <c r="AN42" s="180"/>
      <c r="AO42" s="179">
        <f t="shared" si="6"/>
        <v>0</v>
      </c>
      <c r="AP42" s="178">
        <f t="shared" si="7"/>
        <v>0</v>
      </c>
      <c r="AQ42" s="177">
        <f t="shared" si="8"/>
        <v>0</v>
      </c>
      <c r="AR42" s="156">
        <f t="shared" si="9"/>
        <v>0</v>
      </c>
      <c r="AS42" s="155"/>
      <c r="AT42" s="155"/>
      <c r="AU42" s="155"/>
      <c r="AV42" s="155"/>
    </row>
    <row r="43" spans="1:52" s="150" customFormat="1" hidden="1" x14ac:dyDescent="0.15">
      <c r="A43" s="155"/>
      <c r="B43" s="186">
        <f t="shared" si="10"/>
        <v>7</v>
      </c>
      <c r="C43" s="185"/>
      <c r="D43" s="184"/>
      <c r="E43" s="173"/>
      <c r="F43" s="181"/>
      <c r="G43" s="183"/>
      <c r="H43" s="182"/>
      <c r="I43" s="181"/>
      <c r="J43" s="180"/>
      <c r="K43" s="182"/>
      <c r="L43" s="181"/>
      <c r="M43" s="180"/>
      <c r="N43" s="182"/>
      <c r="O43" s="181"/>
      <c r="P43" s="180"/>
      <c r="Q43" s="182"/>
      <c r="R43" s="181"/>
      <c r="S43" s="180"/>
      <c r="T43" s="182"/>
      <c r="U43" s="181"/>
      <c r="V43" s="180"/>
      <c r="W43" s="182"/>
      <c r="X43" s="181"/>
      <c r="Y43" s="180"/>
      <c r="Z43" s="182"/>
      <c r="AA43" s="181"/>
      <c r="AB43" s="180"/>
      <c r="AC43" s="182"/>
      <c r="AD43" s="181"/>
      <c r="AE43" s="180"/>
      <c r="AF43" s="182"/>
      <c r="AG43" s="181"/>
      <c r="AH43" s="180"/>
      <c r="AI43" s="182"/>
      <c r="AJ43" s="181"/>
      <c r="AK43" s="180"/>
      <c r="AL43" s="182"/>
      <c r="AM43" s="181"/>
      <c r="AN43" s="180"/>
      <c r="AO43" s="179">
        <f t="shared" si="6"/>
        <v>0</v>
      </c>
      <c r="AP43" s="178">
        <f t="shared" si="7"/>
        <v>0</v>
      </c>
      <c r="AQ43" s="177">
        <f t="shared" si="8"/>
        <v>0</v>
      </c>
      <c r="AR43" s="156">
        <f t="shared" si="9"/>
        <v>0</v>
      </c>
      <c r="AS43" s="155"/>
      <c r="AT43" s="155"/>
      <c r="AU43" s="155"/>
      <c r="AV43" s="155"/>
    </row>
    <row r="44" spans="1:52" s="150" customFormat="1" hidden="1" x14ac:dyDescent="0.15">
      <c r="A44" s="155"/>
      <c r="B44" s="186">
        <f t="shared" si="10"/>
        <v>8</v>
      </c>
      <c r="C44" s="185"/>
      <c r="D44" s="184"/>
      <c r="E44" s="173"/>
      <c r="F44" s="181"/>
      <c r="G44" s="183"/>
      <c r="H44" s="182"/>
      <c r="I44" s="181"/>
      <c r="J44" s="180"/>
      <c r="K44" s="182"/>
      <c r="L44" s="181"/>
      <c r="M44" s="180"/>
      <c r="N44" s="182"/>
      <c r="O44" s="181"/>
      <c r="P44" s="180"/>
      <c r="Q44" s="182"/>
      <c r="R44" s="181"/>
      <c r="S44" s="180"/>
      <c r="T44" s="182"/>
      <c r="U44" s="181"/>
      <c r="V44" s="180"/>
      <c r="W44" s="182"/>
      <c r="X44" s="181"/>
      <c r="Y44" s="180"/>
      <c r="Z44" s="182"/>
      <c r="AA44" s="181"/>
      <c r="AB44" s="180"/>
      <c r="AC44" s="182"/>
      <c r="AD44" s="181"/>
      <c r="AE44" s="180"/>
      <c r="AF44" s="182"/>
      <c r="AG44" s="181"/>
      <c r="AH44" s="180"/>
      <c r="AI44" s="182"/>
      <c r="AJ44" s="181"/>
      <c r="AK44" s="180"/>
      <c r="AL44" s="182"/>
      <c r="AM44" s="181"/>
      <c r="AN44" s="180"/>
      <c r="AO44" s="179">
        <f t="shared" si="6"/>
        <v>0</v>
      </c>
      <c r="AP44" s="178">
        <f t="shared" si="7"/>
        <v>0</v>
      </c>
      <c r="AQ44" s="177">
        <f t="shared" si="8"/>
        <v>0</v>
      </c>
      <c r="AR44" s="156">
        <f t="shared" si="9"/>
        <v>0</v>
      </c>
      <c r="AS44" s="155"/>
      <c r="AT44" s="155"/>
      <c r="AU44" s="155"/>
      <c r="AV44" s="155"/>
    </row>
    <row r="45" spans="1:52" s="150" customFormat="1" hidden="1" x14ac:dyDescent="0.15">
      <c r="A45" s="155"/>
      <c r="B45" s="186">
        <f t="shared" si="10"/>
        <v>9</v>
      </c>
      <c r="C45" s="185"/>
      <c r="D45" s="184"/>
      <c r="E45" s="173"/>
      <c r="F45" s="181"/>
      <c r="G45" s="183"/>
      <c r="H45" s="182"/>
      <c r="I45" s="181"/>
      <c r="J45" s="180"/>
      <c r="K45" s="182"/>
      <c r="L45" s="181"/>
      <c r="M45" s="180"/>
      <c r="N45" s="182"/>
      <c r="O45" s="181"/>
      <c r="P45" s="180"/>
      <c r="Q45" s="182"/>
      <c r="R45" s="181"/>
      <c r="S45" s="180"/>
      <c r="T45" s="182"/>
      <c r="U45" s="181"/>
      <c r="V45" s="180"/>
      <c r="W45" s="182"/>
      <c r="X45" s="181"/>
      <c r="Y45" s="180"/>
      <c r="Z45" s="182"/>
      <c r="AA45" s="181"/>
      <c r="AB45" s="180"/>
      <c r="AC45" s="182"/>
      <c r="AD45" s="181"/>
      <c r="AE45" s="180"/>
      <c r="AF45" s="182"/>
      <c r="AG45" s="181"/>
      <c r="AH45" s="180"/>
      <c r="AI45" s="182"/>
      <c r="AJ45" s="181"/>
      <c r="AK45" s="180"/>
      <c r="AL45" s="182"/>
      <c r="AM45" s="181"/>
      <c r="AN45" s="180"/>
      <c r="AO45" s="179">
        <f t="shared" si="6"/>
        <v>0</v>
      </c>
      <c r="AP45" s="178">
        <f t="shared" si="7"/>
        <v>0</v>
      </c>
      <c r="AQ45" s="177">
        <f t="shared" si="8"/>
        <v>0</v>
      </c>
      <c r="AR45" s="156">
        <f t="shared" si="9"/>
        <v>0</v>
      </c>
      <c r="AS45" s="155"/>
      <c r="AT45" s="155"/>
      <c r="AU45" s="155"/>
      <c r="AV45" s="155"/>
    </row>
    <row r="46" spans="1:52" s="150" customFormat="1" hidden="1" x14ac:dyDescent="0.15">
      <c r="A46" s="155"/>
      <c r="B46" s="186">
        <f t="shared" si="10"/>
        <v>10</v>
      </c>
      <c r="C46" s="185"/>
      <c r="D46" s="184"/>
      <c r="E46" s="173"/>
      <c r="F46" s="181"/>
      <c r="G46" s="183"/>
      <c r="H46" s="182"/>
      <c r="I46" s="181"/>
      <c r="J46" s="180"/>
      <c r="K46" s="182"/>
      <c r="L46" s="181"/>
      <c r="M46" s="180"/>
      <c r="N46" s="182"/>
      <c r="O46" s="181"/>
      <c r="P46" s="180"/>
      <c r="Q46" s="182"/>
      <c r="R46" s="181"/>
      <c r="S46" s="180"/>
      <c r="T46" s="182"/>
      <c r="U46" s="181"/>
      <c r="V46" s="180"/>
      <c r="W46" s="182"/>
      <c r="X46" s="181"/>
      <c r="Y46" s="180"/>
      <c r="Z46" s="182"/>
      <c r="AA46" s="181"/>
      <c r="AB46" s="180"/>
      <c r="AC46" s="182"/>
      <c r="AD46" s="181"/>
      <c r="AE46" s="180"/>
      <c r="AF46" s="182"/>
      <c r="AG46" s="181"/>
      <c r="AH46" s="180"/>
      <c r="AI46" s="182"/>
      <c r="AJ46" s="181"/>
      <c r="AK46" s="180"/>
      <c r="AL46" s="182"/>
      <c r="AM46" s="181"/>
      <c r="AN46" s="180"/>
      <c r="AO46" s="179">
        <f t="shared" si="6"/>
        <v>0</v>
      </c>
      <c r="AP46" s="178">
        <f t="shared" si="7"/>
        <v>0</v>
      </c>
      <c r="AQ46" s="177">
        <f t="shared" si="8"/>
        <v>0</v>
      </c>
      <c r="AR46" s="156">
        <f t="shared" si="9"/>
        <v>0</v>
      </c>
      <c r="AS46" s="155"/>
      <c r="AT46" s="155"/>
      <c r="AU46" s="155"/>
      <c r="AV46" s="155"/>
    </row>
    <row r="47" spans="1:52" s="150" customFormat="1" hidden="1" x14ac:dyDescent="0.15">
      <c r="A47" s="155"/>
      <c r="B47" s="186">
        <f t="shared" si="10"/>
        <v>11</v>
      </c>
      <c r="C47" s="185"/>
      <c r="D47" s="184"/>
      <c r="E47" s="173"/>
      <c r="F47" s="181"/>
      <c r="G47" s="183"/>
      <c r="H47" s="182"/>
      <c r="I47" s="181"/>
      <c r="J47" s="180"/>
      <c r="K47" s="182"/>
      <c r="L47" s="181"/>
      <c r="M47" s="180"/>
      <c r="N47" s="182"/>
      <c r="O47" s="181"/>
      <c r="P47" s="180"/>
      <c r="Q47" s="182"/>
      <c r="R47" s="181"/>
      <c r="S47" s="180"/>
      <c r="T47" s="182"/>
      <c r="U47" s="181"/>
      <c r="V47" s="180"/>
      <c r="W47" s="182"/>
      <c r="X47" s="181"/>
      <c r="Y47" s="180"/>
      <c r="Z47" s="182"/>
      <c r="AA47" s="181"/>
      <c r="AB47" s="180"/>
      <c r="AC47" s="182"/>
      <c r="AD47" s="181"/>
      <c r="AE47" s="180"/>
      <c r="AF47" s="182"/>
      <c r="AG47" s="181"/>
      <c r="AH47" s="180"/>
      <c r="AI47" s="182"/>
      <c r="AJ47" s="181"/>
      <c r="AK47" s="180"/>
      <c r="AL47" s="182"/>
      <c r="AM47" s="181"/>
      <c r="AN47" s="180"/>
      <c r="AO47" s="179">
        <f t="shared" si="6"/>
        <v>0</v>
      </c>
      <c r="AP47" s="178">
        <f t="shared" si="7"/>
        <v>0</v>
      </c>
      <c r="AQ47" s="177">
        <f t="shared" si="8"/>
        <v>0</v>
      </c>
      <c r="AR47" s="156">
        <f t="shared" si="9"/>
        <v>0</v>
      </c>
      <c r="AS47" s="155"/>
      <c r="AT47" s="155"/>
      <c r="AU47" s="155"/>
      <c r="AV47" s="155"/>
    </row>
    <row r="48" spans="1:52" s="150" customFormat="1" hidden="1" x14ac:dyDescent="0.15">
      <c r="A48" s="155"/>
      <c r="B48" s="186">
        <f t="shared" si="10"/>
        <v>12</v>
      </c>
      <c r="C48" s="185"/>
      <c r="D48" s="184"/>
      <c r="E48" s="173"/>
      <c r="F48" s="181"/>
      <c r="G48" s="183"/>
      <c r="H48" s="182"/>
      <c r="I48" s="181"/>
      <c r="J48" s="180"/>
      <c r="K48" s="182"/>
      <c r="L48" s="181"/>
      <c r="M48" s="180"/>
      <c r="N48" s="182"/>
      <c r="O48" s="181"/>
      <c r="P48" s="180"/>
      <c r="Q48" s="182"/>
      <c r="R48" s="181"/>
      <c r="S48" s="180"/>
      <c r="T48" s="182"/>
      <c r="U48" s="181"/>
      <c r="V48" s="180"/>
      <c r="W48" s="182"/>
      <c r="X48" s="181"/>
      <c r="Y48" s="180"/>
      <c r="Z48" s="182"/>
      <c r="AA48" s="181"/>
      <c r="AB48" s="180"/>
      <c r="AC48" s="182"/>
      <c r="AD48" s="181"/>
      <c r="AE48" s="180"/>
      <c r="AF48" s="182"/>
      <c r="AG48" s="181"/>
      <c r="AH48" s="180"/>
      <c r="AI48" s="182"/>
      <c r="AJ48" s="181"/>
      <c r="AK48" s="180"/>
      <c r="AL48" s="182"/>
      <c r="AM48" s="181"/>
      <c r="AN48" s="180"/>
      <c r="AO48" s="179">
        <f t="shared" si="6"/>
        <v>0</v>
      </c>
      <c r="AP48" s="178">
        <f t="shared" si="7"/>
        <v>0</v>
      </c>
      <c r="AQ48" s="177">
        <f t="shared" si="8"/>
        <v>0</v>
      </c>
      <c r="AR48" s="156">
        <f t="shared" si="9"/>
        <v>0</v>
      </c>
      <c r="AS48" s="155"/>
      <c r="AT48" s="155"/>
      <c r="AU48" s="155"/>
      <c r="AV48" s="155"/>
    </row>
    <row r="49" spans="1:48" s="150" customFormat="1" hidden="1" x14ac:dyDescent="0.15">
      <c r="A49" s="155"/>
      <c r="B49" s="186">
        <f t="shared" si="10"/>
        <v>13</v>
      </c>
      <c r="C49" s="185"/>
      <c r="D49" s="184"/>
      <c r="E49" s="173"/>
      <c r="F49" s="181"/>
      <c r="G49" s="183"/>
      <c r="H49" s="182"/>
      <c r="I49" s="181"/>
      <c r="J49" s="180"/>
      <c r="K49" s="182"/>
      <c r="L49" s="181"/>
      <c r="M49" s="180"/>
      <c r="N49" s="182"/>
      <c r="O49" s="181"/>
      <c r="P49" s="180"/>
      <c r="Q49" s="182"/>
      <c r="R49" s="181"/>
      <c r="S49" s="180"/>
      <c r="T49" s="182"/>
      <c r="U49" s="181"/>
      <c r="V49" s="180"/>
      <c r="W49" s="182"/>
      <c r="X49" s="181"/>
      <c r="Y49" s="180"/>
      <c r="Z49" s="182"/>
      <c r="AA49" s="181"/>
      <c r="AB49" s="180"/>
      <c r="AC49" s="182"/>
      <c r="AD49" s="181"/>
      <c r="AE49" s="180"/>
      <c r="AF49" s="182"/>
      <c r="AG49" s="181"/>
      <c r="AH49" s="180"/>
      <c r="AI49" s="182"/>
      <c r="AJ49" s="181"/>
      <c r="AK49" s="180"/>
      <c r="AL49" s="182"/>
      <c r="AM49" s="181"/>
      <c r="AN49" s="180"/>
      <c r="AO49" s="179">
        <f t="shared" si="6"/>
        <v>0</v>
      </c>
      <c r="AP49" s="178">
        <f t="shared" si="7"/>
        <v>0</v>
      </c>
      <c r="AQ49" s="177">
        <f t="shared" si="8"/>
        <v>0</v>
      </c>
      <c r="AR49" s="156">
        <f t="shared" si="9"/>
        <v>0</v>
      </c>
      <c r="AS49" s="155"/>
      <c r="AT49" s="155"/>
      <c r="AU49" s="155"/>
      <c r="AV49" s="155"/>
    </row>
    <row r="50" spans="1:48" s="150" customFormat="1" hidden="1" x14ac:dyDescent="0.15">
      <c r="A50" s="155"/>
      <c r="B50" s="186">
        <f t="shared" si="10"/>
        <v>14</v>
      </c>
      <c r="C50" s="185"/>
      <c r="D50" s="184"/>
      <c r="E50" s="173"/>
      <c r="F50" s="181"/>
      <c r="G50" s="183"/>
      <c r="H50" s="182"/>
      <c r="I50" s="181"/>
      <c r="J50" s="180"/>
      <c r="K50" s="182"/>
      <c r="L50" s="181"/>
      <c r="M50" s="180"/>
      <c r="N50" s="182"/>
      <c r="O50" s="181"/>
      <c r="P50" s="180"/>
      <c r="Q50" s="182"/>
      <c r="R50" s="181"/>
      <c r="S50" s="180"/>
      <c r="T50" s="182"/>
      <c r="U50" s="181"/>
      <c r="V50" s="180"/>
      <c r="W50" s="182"/>
      <c r="X50" s="181"/>
      <c r="Y50" s="180"/>
      <c r="Z50" s="182"/>
      <c r="AA50" s="181"/>
      <c r="AB50" s="180"/>
      <c r="AC50" s="182"/>
      <c r="AD50" s="181"/>
      <c r="AE50" s="180"/>
      <c r="AF50" s="182"/>
      <c r="AG50" s="181"/>
      <c r="AH50" s="180"/>
      <c r="AI50" s="182"/>
      <c r="AJ50" s="181"/>
      <c r="AK50" s="180"/>
      <c r="AL50" s="182"/>
      <c r="AM50" s="181"/>
      <c r="AN50" s="180"/>
      <c r="AO50" s="179">
        <f t="shared" si="6"/>
        <v>0</v>
      </c>
      <c r="AP50" s="178">
        <f t="shared" si="7"/>
        <v>0</v>
      </c>
      <c r="AQ50" s="177">
        <f t="shared" si="8"/>
        <v>0</v>
      </c>
      <c r="AR50" s="156">
        <f t="shared" si="9"/>
        <v>0</v>
      </c>
      <c r="AS50" s="155"/>
      <c r="AT50" s="155"/>
      <c r="AU50" s="155"/>
      <c r="AV50" s="155"/>
    </row>
    <row r="51" spans="1:48" s="150" customFormat="1" hidden="1" x14ac:dyDescent="0.15">
      <c r="A51" s="155"/>
      <c r="B51" s="186">
        <f t="shared" si="10"/>
        <v>15</v>
      </c>
      <c r="C51" s="185"/>
      <c r="D51" s="184"/>
      <c r="E51" s="173"/>
      <c r="F51" s="181"/>
      <c r="G51" s="183"/>
      <c r="H51" s="182"/>
      <c r="I51" s="181"/>
      <c r="J51" s="180"/>
      <c r="K51" s="182"/>
      <c r="L51" s="181"/>
      <c r="M51" s="180"/>
      <c r="N51" s="182"/>
      <c r="O51" s="181"/>
      <c r="P51" s="180"/>
      <c r="Q51" s="182"/>
      <c r="R51" s="181"/>
      <c r="S51" s="180"/>
      <c r="T51" s="182"/>
      <c r="U51" s="181"/>
      <c r="V51" s="180"/>
      <c r="W51" s="182"/>
      <c r="X51" s="181"/>
      <c r="Y51" s="180"/>
      <c r="Z51" s="182"/>
      <c r="AA51" s="181"/>
      <c r="AB51" s="180"/>
      <c r="AC51" s="182"/>
      <c r="AD51" s="181"/>
      <c r="AE51" s="180"/>
      <c r="AF51" s="182"/>
      <c r="AG51" s="181"/>
      <c r="AH51" s="180"/>
      <c r="AI51" s="182"/>
      <c r="AJ51" s="181"/>
      <c r="AK51" s="180"/>
      <c r="AL51" s="182"/>
      <c r="AM51" s="181"/>
      <c r="AN51" s="180"/>
      <c r="AO51" s="179">
        <f t="shared" si="6"/>
        <v>0</v>
      </c>
      <c r="AP51" s="178">
        <f t="shared" si="7"/>
        <v>0</v>
      </c>
      <c r="AQ51" s="177">
        <f t="shared" si="8"/>
        <v>0</v>
      </c>
      <c r="AR51" s="156">
        <f t="shared" si="9"/>
        <v>0</v>
      </c>
      <c r="AS51" s="155"/>
      <c r="AT51" s="155"/>
      <c r="AU51" s="155"/>
      <c r="AV51" s="155"/>
    </row>
    <row r="52" spans="1:48" s="150" customFormat="1" hidden="1" x14ac:dyDescent="0.15">
      <c r="A52" s="155"/>
      <c r="B52" s="186">
        <f t="shared" si="10"/>
        <v>16</v>
      </c>
      <c r="C52" s="185"/>
      <c r="D52" s="184"/>
      <c r="E52" s="173"/>
      <c r="F52" s="181"/>
      <c r="G52" s="183"/>
      <c r="H52" s="182"/>
      <c r="I52" s="181"/>
      <c r="J52" s="180"/>
      <c r="K52" s="182"/>
      <c r="L52" s="181"/>
      <c r="M52" s="180"/>
      <c r="N52" s="182"/>
      <c r="O52" s="181"/>
      <c r="P52" s="180"/>
      <c r="Q52" s="182"/>
      <c r="R52" s="181"/>
      <c r="S52" s="180"/>
      <c r="T52" s="182"/>
      <c r="U52" s="181"/>
      <c r="V52" s="180"/>
      <c r="W52" s="182"/>
      <c r="X52" s="181"/>
      <c r="Y52" s="180"/>
      <c r="Z52" s="182"/>
      <c r="AA52" s="181"/>
      <c r="AB52" s="180"/>
      <c r="AC52" s="182"/>
      <c r="AD52" s="181"/>
      <c r="AE52" s="180"/>
      <c r="AF52" s="182"/>
      <c r="AG52" s="181"/>
      <c r="AH52" s="180"/>
      <c r="AI52" s="182"/>
      <c r="AJ52" s="181"/>
      <c r="AK52" s="180"/>
      <c r="AL52" s="182"/>
      <c r="AM52" s="181"/>
      <c r="AN52" s="180"/>
      <c r="AO52" s="179">
        <f t="shared" si="6"/>
        <v>0</v>
      </c>
      <c r="AP52" s="178">
        <f t="shared" si="7"/>
        <v>0</v>
      </c>
      <c r="AQ52" s="177">
        <f t="shared" si="8"/>
        <v>0</v>
      </c>
      <c r="AR52" s="156">
        <f t="shared" si="9"/>
        <v>0</v>
      </c>
      <c r="AS52" s="155"/>
      <c r="AT52" s="155"/>
      <c r="AU52" s="155"/>
      <c r="AV52" s="155"/>
    </row>
    <row r="53" spans="1:48" s="150" customFormat="1" hidden="1" x14ac:dyDescent="0.15">
      <c r="A53" s="155"/>
      <c r="B53" s="186">
        <f t="shared" si="10"/>
        <v>17</v>
      </c>
      <c r="C53" s="185"/>
      <c r="D53" s="184"/>
      <c r="E53" s="173"/>
      <c r="F53" s="181"/>
      <c r="G53" s="183"/>
      <c r="H53" s="182"/>
      <c r="I53" s="181"/>
      <c r="J53" s="180"/>
      <c r="K53" s="182"/>
      <c r="L53" s="181"/>
      <c r="M53" s="180"/>
      <c r="N53" s="182"/>
      <c r="O53" s="181"/>
      <c r="P53" s="180"/>
      <c r="Q53" s="182"/>
      <c r="R53" s="181"/>
      <c r="S53" s="180"/>
      <c r="T53" s="182"/>
      <c r="U53" s="181"/>
      <c r="V53" s="180"/>
      <c r="W53" s="182"/>
      <c r="X53" s="181"/>
      <c r="Y53" s="180"/>
      <c r="Z53" s="182"/>
      <c r="AA53" s="181"/>
      <c r="AB53" s="180"/>
      <c r="AC53" s="182"/>
      <c r="AD53" s="181"/>
      <c r="AE53" s="180"/>
      <c r="AF53" s="182"/>
      <c r="AG53" s="181"/>
      <c r="AH53" s="180"/>
      <c r="AI53" s="182"/>
      <c r="AJ53" s="181"/>
      <c r="AK53" s="180"/>
      <c r="AL53" s="182"/>
      <c r="AM53" s="181"/>
      <c r="AN53" s="180"/>
      <c r="AO53" s="179">
        <f t="shared" si="6"/>
        <v>0</v>
      </c>
      <c r="AP53" s="178">
        <f t="shared" si="7"/>
        <v>0</v>
      </c>
      <c r="AQ53" s="177">
        <f t="shared" si="8"/>
        <v>0</v>
      </c>
      <c r="AR53" s="156">
        <f t="shared" si="9"/>
        <v>0</v>
      </c>
      <c r="AS53" s="155"/>
      <c r="AT53" s="155"/>
      <c r="AU53" s="155"/>
      <c r="AV53" s="155"/>
    </row>
    <row r="54" spans="1:48" s="150" customFormat="1" hidden="1" x14ac:dyDescent="0.15">
      <c r="A54" s="155"/>
      <c r="B54" s="186">
        <f t="shared" si="10"/>
        <v>18</v>
      </c>
      <c r="C54" s="185"/>
      <c r="D54" s="184"/>
      <c r="E54" s="173"/>
      <c r="F54" s="181"/>
      <c r="G54" s="183"/>
      <c r="H54" s="182"/>
      <c r="I54" s="181"/>
      <c r="J54" s="180"/>
      <c r="K54" s="182"/>
      <c r="L54" s="181"/>
      <c r="M54" s="180"/>
      <c r="N54" s="182"/>
      <c r="O54" s="181"/>
      <c r="P54" s="180"/>
      <c r="Q54" s="182"/>
      <c r="R54" s="181"/>
      <c r="S54" s="180"/>
      <c r="T54" s="182"/>
      <c r="U54" s="181"/>
      <c r="V54" s="180"/>
      <c r="W54" s="182"/>
      <c r="X54" s="181"/>
      <c r="Y54" s="180"/>
      <c r="Z54" s="182"/>
      <c r="AA54" s="181"/>
      <c r="AB54" s="180"/>
      <c r="AC54" s="182"/>
      <c r="AD54" s="181"/>
      <c r="AE54" s="180"/>
      <c r="AF54" s="182"/>
      <c r="AG54" s="181"/>
      <c r="AH54" s="180"/>
      <c r="AI54" s="182"/>
      <c r="AJ54" s="181"/>
      <c r="AK54" s="180"/>
      <c r="AL54" s="182"/>
      <c r="AM54" s="181"/>
      <c r="AN54" s="180"/>
      <c r="AO54" s="179">
        <f t="shared" si="6"/>
        <v>0</v>
      </c>
      <c r="AP54" s="178">
        <f t="shared" si="7"/>
        <v>0</v>
      </c>
      <c r="AQ54" s="177">
        <f t="shared" si="8"/>
        <v>0</v>
      </c>
      <c r="AR54" s="156">
        <f t="shared" si="9"/>
        <v>0</v>
      </c>
      <c r="AS54" s="155"/>
      <c r="AT54" s="155"/>
      <c r="AU54" s="155"/>
      <c r="AV54" s="155"/>
    </row>
    <row r="55" spans="1:48" s="150" customFormat="1" hidden="1" x14ac:dyDescent="0.15">
      <c r="A55" s="155"/>
      <c r="B55" s="186">
        <f t="shared" si="10"/>
        <v>19</v>
      </c>
      <c r="C55" s="185"/>
      <c r="D55" s="184"/>
      <c r="E55" s="173"/>
      <c r="F55" s="181"/>
      <c r="G55" s="183"/>
      <c r="H55" s="182"/>
      <c r="I55" s="181"/>
      <c r="J55" s="180"/>
      <c r="K55" s="182"/>
      <c r="L55" s="181"/>
      <c r="M55" s="180"/>
      <c r="N55" s="182"/>
      <c r="O55" s="181"/>
      <c r="P55" s="180"/>
      <c r="Q55" s="182"/>
      <c r="R55" s="181"/>
      <c r="S55" s="180"/>
      <c r="T55" s="182"/>
      <c r="U55" s="181"/>
      <c r="V55" s="180"/>
      <c r="W55" s="182"/>
      <c r="X55" s="181"/>
      <c r="Y55" s="180"/>
      <c r="Z55" s="182"/>
      <c r="AA55" s="181"/>
      <c r="AB55" s="180"/>
      <c r="AC55" s="182"/>
      <c r="AD55" s="181"/>
      <c r="AE55" s="180"/>
      <c r="AF55" s="182"/>
      <c r="AG55" s="181"/>
      <c r="AH55" s="180"/>
      <c r="AI55" s="182"/>
      <c r="AJ55" s="181"/>
      <c r="AK55" s="180"/>
      <c r="AL55" s="182"/>
      <c r="AM55" s="181"/>
      <c r="AN55" s="180"/>
      <c r="AO55" s="179">
        <f t="shared" si="6"/>
        <v>0</v>
      </c>
      <c r="AP55" s="178">
        <f t="shared" si="7"/>
        <v>0</v>
      </c>
      <c r="AQ55" s="177">
        <f t="shared" si="8"/>
        <v>0</v>
      </c>
      <c r="AR55" s="156">
        <f t="shared" si="9"/>
        <v>0</v>
      </c>
      <c r="AS55" s="155"/>
      <c r="AT55" s="155"/>
      <c r="AU55" s="155"/>
      <c r="AV55" s="155"/>
    </row>
    <row r="56" spans="1:48" s="150" customFormat="1" hidden="1" x14ac:dyDescent="0.15">
      <c r="A56" s="155"/>
      <c r="B56" s="186">
        <f t="shared" si="10"/>
        <v>20</v>
      </c>
      <c r="C56" s="185"/>
      <c r="D56" s="184"/>
      <c r="E56" s="173"/>
      <c r="F56" s="181"/>
      <c r="G56" s="183"/>
      <c r="H56" s="182"/>
      <c r="I56" s="181"/>
      <c r="J56" s="180"/>
      <c r="K56" s="182"/>
      <c r="L56" s="181"/>
      <c r="M56" s="180"/>
      <c r="N56" s="182"/>
      <c r="O56" s="181"/>
      <c r="P56" s="180"/>
      <c r="Q56" s="182"/>
      <c r="R56" s="181"/>
      <c r="S56" s="180"/>
      <c r="T56" s="182"/>
      <c r="U56" s="181"/>
      <c r="V56" s="180"/>
      <c r="W56" s="182"/>
      <c r="X56" s="181"/>
      <c r="Y56" s="180"/>
      <c r="Z56" s="182"/>
      <c r="AA56" s="181"/>
      <c r="AB56" s="180"/>
      <c r="AC56" s="182"/>
      <c r="AD56" s="181"/>
      <c r="AE56" s="180"/>
      <c r="AF56" s="182"/>
      <c r="AG56" s="181"/>
      <c r="AH56" s="180"/>
      <c r="AI56" s="182"/>
      <c r="AJ56" s="181"/>
      <c r="AK56" s="180"/>
      <c r="AL56" s="182"/>
      <c r="AM56" s="181"/>
      <c r="AN56" s="180"/>
      <c r="AO56" s="179">
        <f t="shared" si="6"/>
        <v>0</v>
      </c>
      <c r="AP56" s="178">
        <f t="shared" si="7"/>
        <v>0</v>
      </c>
      <c r="AQ56" s="177">
        <f t="shared" si="8"/>
        <v>0</v>
      </c>
      <c r="AR56" s="156">
        <f t="shared" si="9"/>
        <v>0</v>
      </c>
      <c r="AS56" s="155"/>
      <c r="AT56" s="155"/>
      <c r="AU56" s="155"/>
      <c r="AV56" s="155"/>
    </row>
    <row r="57" spans="1:48" s="150" customFormat="1" hidden="1" x14ac:dyDescent="0.15">
      <c r="A57" s="155"/>
      <c r="B57" s="186">
        <f t="shared" si="10"/>
        <v>21</v>
      </c>
      <c r="C57" s="185"/>
      <c r="D57" s="184"/>
      <c r="E57" s="173"/>
      <c r="F57" s="181"/>
      <c r="G57" s="183"/>
      <c r="H57" s="182"/>
      <c r="I57" s="181"/>
      <c r="J57" s="180"/>
      <c r="K57" s="182"/>
      <c r="L57" s="181"/>
      <c r="M57" s="180"/>
      <c r="N57" s="182"/>
      <c r="O57" s="181"/>
      <c r="P57" s="180"/>
      <c r="Q57" s="182"/>
      <c r="R57" s="181"/>
      <c r="S57" s="180"/>
      <c r="T57" s="182"/>
      <c r="U57" s="181"/>
      <c r="V57" s="180"/>
      <c r="W57" s="182"/>
      <c r="X57" s="181"/>
      <c r="Y57" s="180"/>
      <c r="Z57" s="182"/>
      <c r="AA57" s="181"/>
      <c r="AB57" s="180"/>
      <c r="AC57" s="182"/>
      <c r="AD57" s="181"/>
      <c r="AE57" s="180"/>
      <c r="AF57" s="182"/>
      <c r="AG57" s="181"/>
      <c r="AH57" s="180"/>
      <c r="AI57" s="182"/>
      <c r="AJ57" s="181"/>
      <c r="AK57" s="180"/>
      <c r="AL57" s="182"/>
      <c r="AM57" s="181"/>
      <c r="AN57" s="180"/>
      <c r="AO57" s="179">
        <f t="shared" si="6"/>
        <v>0</v>
      </c>
      <c r="AP57" s="178">
        <f t="shared" si="7"/>
        <v>0</v>
      </c>
      <c r="AQ57" s="177">
        <f t="shared" si="8"/>
        <v>0</v>
      </c>
      <c r="AR57" s="156">
        <f t="shared" si="9"/>
        <v>0</v>
      </c>
      <c r="AS57" s="155"/>
      <c r="AT57" s="155"/>
      <c r="AU57" s="155"/>
      <c r="AV57" s="155"/>
    </row>
    <row r="58" spans="1:48" s="150" customFormat="1" hidden="1" x14ac:dyDescent="0.15">
      <c r="A58" s="155"/>
      <c r="B58" s="186">
        <f t="shared" si="10"/>
        <v>22</v>
      </c>
      <c r="C58" s="185"/>
      <c r="D58" s="184"/>
      <c r="E58" s="173"/>
      <c r="F58" s="181"/>
      <c r="G58" s="183"/>
      <c r="H58" s="182"/>
      <c r="I58" s="181"/>
      <c r="J58" s="180"/>
      <c r="K58" s="182"/>
      <c r="L58" s="181"/>
      <c r="M58" s="180"/>
      <c r="N58" s="182"/>
      <c r="O58" s="181"/>
      <c r="P58" s="180"/>
      <c r="Q58" s="182"/>
      <c r="R58" s="181"/>
      <c r="S58" s="180"/>
      <c r="T58" s="182"/>
      <c r="U58" s="181"/>
      <c r="V58" s="180"/>
      <c r="W58" s="182"/>
      <c r="X58" s="181"/>
      <c r="Y58" s="180"/>
      <c r="Z58" s="182"/>
      <c r="AA58" s="181"/>
      <c r="AB58" s="180"/>
      <c r="AC58" s="182"/>
      <c r="AD58" s="181"/>
      <c r="AE58" s="180"/>
      <c r="AF58" s="182"/>
      <c r="AG58" s="181"/>
      <c r="AH58" s="180"/>
      <c r="AI58" s="182"/>
      <c r="AJ58" s="181"/>
      <c r="AK58" s="180"/>
      <c r="AL58" s="182"/>
      <c r="AM58" s="181"/>
      <c r="AN58" s="180"/>
      <c r="AO58" s="179">
        <f t="shared" si="6"/>
        <v>0</v>
      </c>
      <c r="AP58" s="178">
        <f t="shared" si="7"/>
        <v>0</v>
      </c>
      <c r="AQ58" s="177">
        <f t="shared" si="8"/>
        <v>0</v>
      </c>
      <c r="AR58" s="156">
        <f t="shared" si="9"/>
        <v>0</v>
      </c>
      <c r="AS58" s="155"/>
      <c r="AT58" s="155"/>
      <c r="AU58" s="155"/>
      <c r="AV58" s="155"/>
    </row>
    <row r="59" spans="1:48" s="150" customFormat="1" hidden="1" x14ac:dyDescent="0.15">
      <c r="A59" s="155"/>
      <c r="B59" s="186">
        <f t="shared" si="10"/>
        <v>23</v>
      </c>
      <c r="C59" s="185"/>
      <c r="D59" s="184"/>
      <c r="E59" s="173"/>
      <c r="F59" s="181"/>
      <c r="G59" s="183"/>
      <c r="H59" s="182"/>
      <c r="I59" s="181"/>
      <c r="J59" s="180"/>
      <c r="K59" s="182"/>
      <c r="L59" s="181"/>
      <c r="M59" s="180"/>
      <c r="N59" s="182"/>
      <c r="O59" s="181"/>
      <c r="P59" s="180"/>
      <c r="Q59" s="182"/>
      <c r="R59" s="181"/>
      <c r="S59" s="180"/>
      <c r="T59" s="182"/>
      <c r="U59" s="181"/>
      <c r="V59" s="180"/>
      <c r="W59" s="182"/>
      <c r="X59" s="181"/>
      <c r="Y59" s="180"/>
      <c r="Z59" s="182"/>
      <c r="AA59" s="181"/>
      <c r="AB59" s="180"/>
      <c r="AC59" s="182"/>
      <c r="AD59" s="181"/>
      <c r="AE59" s="180"/>
      <c r="AF59" s="182"/>
      <c r="AG59" s="181"/>
      <c r="AH59" s="180"/>
      <c r="AI59" s="182"/>
      <c r="AJ59" s="181"/>
      <c r="AK59" s="180"/>
      <c r="AL59" s="182"/>
      <c r="AM59" s="181"/>
      <c r="AN59" s="180"/>
      <c r="AO59" s="179">
        <f t="shared" si="6"/>
        <v>0</v>
      </c>
      <c r="AP59" s="178">
        <f t="shared" si="7"/>
        <v>0</v>
      </c>
      <c r="AQ59" s="177">
        <f t="shared" si="8"/>
        <v>0</v>
      </c>
      <c r="AR59" s="156">
        <f t="shared" si="9"/>
        <v>0</v>
      </c>
      <c r="AS59" s="155"/>
      <c r="AT59" s="155"/>
      <c r="AU59" s="155"/>
      <c r="AV59" s="155"/>
    </row>
    <row r="60" spans="1:48" s="150" customFormat="1" hidden="1" x14ac:dyDescent="0.15">
      <c r="A60" s="155"/>
      <c r="B60" s="186">
        <f t="shared" si="10"/>
        <v>24</v>
      </c>
      <c r="C60" s="185"/>
      <c r="D60" s="184"/>
      <c r="E60" s="173"/>
      <c r="F60" s="181"/>
      <c r="G60" s="183"/>
      <c r="H60" s="182"/>
      <c r="I60" s="181"/>
      <c r="J60" s="180"/>
      <c r="K60" s="182"/>
      <c r="L60" s="181"/>
      <c r="M60" s="180"/>
      <c r="N60" s="182"/>
      <c r="O60" s="181"/>
      <c r="P60" s="180"/>
      <c r="Q60" s="182"/>
      <c r="R60" s="181"/>
      <c r="S60" s="180"/>
      <c r="T60" s="182"/>
      <c r="U60" s="181"/>
      <c r="V60" s="180"/>
      <c r="W60" s="182"/>
      <c r="X60" s="181"/>
      <c r="Y60" s="180"/>
      <c r="Z60" s="182"/>
      <c r="AA60" s="181"/>
      <c r="AB60" s="180"/>
      <c r="AC60" s="182"/>
      <c r="AD60" s="181"/>
      <c r="AE60" s="180"/>
      <c r="AF60" s="182"/>
      <c r="AG60" s="181"/>
      <c r="AH60" s="180"/>
      <c r="AI60" s="182"/>
      <c r="AJ60" s="181"/>
      <c r="AK60" s="180"/>
      <c r="AL60" s="182"/>
      <c r="AM60" s="181"/>
      <c r="AN60" s="180"/>
      <c r="AO60" s="179">
        <f t="shared" si="6"/>
        <v>0</v>
      </c>
      <c r="AP60" s="178">
        <f t="shared" si="7"/>
        <v>0</v>
      </c>
      <c r="AQ60" s="177">
        <f t="shared" si="8"/>
        <v>0</v>
      </c>
      <c r="AR60" s="156">
        <f t="shared" si="9"/>
        <v>0</v>
      </c>
      <c r="AS60" s="155"/>
      <c r="AT60" s="155"/>
      <c r="AU60" s="155"/>
      <c r="AV60" s="155"/>
    </row>
    <row r="61" spans="1:48" s="150" customFormat="1" hidden="1" x14ac:dyDescent="0.15">
      <c r="A61" s="155"/>
      <c r="B61" s="186">
        <f t="shared" si="10"/>
        <v>25</v>
      </c>
      <c r="C61" s="185"/>
      <c r="D61" s="184"/>
      <c r="E61" s="173"/>
      <c r="F61" s="181"/>
      <c r="G61" s="183"/>
      <c r="H61" s="182"/>
      <c r="I61" s="181"/>
      <c r="J61" s="180"/>
      <c r="K61" s="182"/>
      <c r="L61" s="181"/>
      <c r="M61" s="180"/>
      <c r="N61" s="182"/>
      <c r="O61" s="181"/>
      <c r="P61" s="180"/>
      <c r="Q61" s="182"/>
      <c r="R61" s="181"/>
      <c r="S61" s="180"/>
      <c r="T61" s="182"/>
      <c r="U61" s="181"/>
      <c r="V61" s="180"/>
      <c r="W61" s="182"/>
      <c r="X61" s="181"/>
      <c r="Y61" s="180"/>
      <c r="Z61" s="182"/>
      <c r="AA61" s="181"/>
      <c r="AB61" s="180"/>
      <c r="AC61" s="182"/>
      <c r="AD61" s="181"/>
      <c r="AE61" s="180"/>
      <c r="AF61" s="182"/>
      <c r="AG61" s="181"/>
      <c r="AH61" s="180"/>
      <c r="AI61" s="182"/>
      <c r="AJ61" s="181"/>
      <c r="AK61" s="180"/>
      <c r="AL61" s="182"/>
      <c r="AM61" s="181"/>
      <c r="AN61" s="180"/>
      <c r="AO61" s="179">
        <f t="shared" si="6"/>
        <v>0</v>
      </c>
      <c r="AP61" s="178">
        <f t="shared" si="7"/>
        <v>0</v>
      </c>
      <c r="AQ61" s="177">
        <f t="shared" si="8"/>
        <v>0</v>
      </c>
      <c r="AR61" s="156">
        <f t="shared" si="9"/>
        <v>0</v>
      </c>
      <c r="AS61" s="155"/>
      <c r="AT61" s="155"/>
      <c r="AU61" s="155"/>
      <c r="AV61" s="155"/>
    </row>
    <row r="62" spans="1:48" s="150" customFormat="1" hidden="1" x14ac:dyDescent="0.15">
      <c r="A62" s="155"/>
      <c r="B62" s="186">
        <f t="shared" si="10"/>
        <v>26</v>
      </c>
      <c r="C62" s="185"/>
      <c r="D62" s="184"/>
      <c r="E62" s="173"/>
      <c r="F62" s="181"/>
      <c r="G62" s="183"/>
      <c r="H62" s="182"/>
      <c r="I62" s="181"/>
      <c r="J62" s="180"/>
      <c r="K62" s="182"/>
      <c r="L62" s="181"/>
      <c r="M62" s="180"/>
      <c r="N62" s="182"/>
      <c r="O62" s="181"/>
      <c r="P62" s="180"/>
      <c r="Q62" s="182"/>
      <c r="R62" s="181"/>
      <c r="S62" s="180"/>
      <c r="T62" s="182"/>
      <c r="U62" s="181"/>
      <c r="V62" s="180"/>
      <c r="W62" s="182"/>
      <c r="X62" s="181"/>
      <c r="Y62" s="180"/>
      <c r="Z62" s="182"/>
      <c r="AA62" s="181"/>
      <c r="AB62" s="180"/>
      <c r="AC62" s="182"/>
      <c r="AD62" s="181"/>
      <c r="AE62" s="180"/>
      <c r="AF62" s="182"/>
      <c r="AG62" s="181"/>
      <c r="AH62" s="180"/>
      <c r="AI62" s="182"/>
      <c r="AJ62" s="181"/>
      <c r="AK62" s="180"/>
      <c r="AL62" s="182"/>
      <c r="AM62" s="181"/>
      <c r="AN62" s="180"/>
      <c r="AO62" s="179">
        <f t="shared" si="6"/>
        <v>0</v>
      </c>
      <c r="AP62" s="178">
        <f t="shared" si="7"/>
        <v>0</v>
      </c>
      <c r="AQ62" s="177">
        <f t="shared" si="8"/>
        <v>0</v>
      </c>
      <c r="AR62" s="156">
        <f t="shared" si="9"/>
        <v>0</v>
      </c>
      <c r="AS62" s="155"/>
      <c r="AT62" s="155"/>
      <c r="AU62" s="155"/>
      <c r="AV62" s="155"/>
    </row>
    <row r="63" spans="1:48" s="150" customFormat="1" hidden="1" x14ac:dyDescent="0.15">
      <c r="A63" s="155"/>
      <c r="B63" s="186">
        <f t="shared" si="10"/>
        <v>27</v>
      </c>
      <c r="C63" s="185"/>
      <c r="D63" s="184"/>
      <c r="E63" s="173"/>
      <c r="F63" s="181"/>
      <c r="G63" s="183"/>
      <c r="H63" s="182"/>
      <c r="I63" s="181"/>
      <c r="J63" s="180"/>
      <c r="K63" s="182"/>
      <c r="L63" s="181"/>
      <c r="M63" s="180"/>
      <c r="N63" s="182"/>
      <c r="O63" s="181"/>
      <c r="P63" s="180"/>
      <c r="Q63" s="182"/>
      <c r="R63" s="181"/>
      <c r="S63" s="180"/>
      <c r="T63" s="182"/>
      <c r="U63" s="181"/>
      <c r="V63" s="180"/>
      <c r="W63" s="182"/>
      <c r="X63" s="181"/>
      <c r="Y63" s="180"/>
      <c r="Z63" s="182"/>
      <c r="AA63" s="181"/>
      <c r="AB63" s="180"/>
      <c r="AC63" s="182"/>
      <c r="AD63" s="181"/>
      <c r="AE63" s="180"/>
      <c r="AF63" s="182"/>
      <c r="AG63" s="181"/>
      <c r="AH63" s="180"/>
      <c r="AI63" s="182"/>
      <c r="AJ63" s="181"/>
      <c r="AK63" s="180"/>
      <c r="AL63" s="182"/>
      <c r="AM63" s="181"/>
      <c r="AN63" s="180"/>
      <c r="AO63" s="179">
        <f t="shared" si="6"/>
        <v>0</v>
      </c>
      <c r="AP63" s="178">
        <f t="shared" si="7"/>
        <v>0</v>
      </c>
      <c r="AQ63" s="177">
        <f t="shared" si="8"/>
        <v>0</v>
      </c>
      <c r="AR63" s="156">
        <f t="shared" si="9"/>
        <v>0</v>
      </c>
      <c r="AS63" s="155"/>
      <c r="AT63" s="155"/>
      <c r="AU63" s="155"/>
      <c r="AV63" s="155"/>
    </row>
    <row r="64" spans="1:48" s="150" customFormat="1" hidden="1" x14ac:dyDescent="0.15">
      <c r="A64" s="155"/>
      <c r="B64" s="186">
        <f t="shared" si="10"/>
        <v>28</v>
      </c>
      <c r="C64" s="185"/>
      <c r="D64" s="184"/>
      <c r="E64" s="173"/>
      <c r="F64" s="181"/>
      <c r="G64" s="183"/>
      <c r="H64" s="182"/>
      <c r="I64" s="181"/>
      <c r="J64" s="180"/>
      <c r="K64" s="182"/>
      <c r="L64" s="181"/>
      <c r="M64" s="180"/>
      <c r="N64" s="182"/>
      <c r="O64" s="181"/>
      <c r="P64" s="180"/>
      <c r="Q64" s="182"/>
      <c r="R64" s="181"/>
      <c r="S64" s="180"/>
      <c r="T64" s="182"/>
      <c r="U64" s="181"/>
      <c r="V64" s="180"/>
      <c r="W64" s="182"/>
      <c r="X64" s="181"/>
      <c r="Y64" s="180"/>
      <c r="Z64" s="182"/>
      <c r="AA64" s="181"/>
      <c r="AB64" s="180"/>
      <c r="AC64" s="182"/>
      <c r="AD64" s="181"/>
      <c r="AE64" s="180"/>
      <c r="AF64" s="182"/>
      <c r="AG64" s="181"/>
      <c r="AH64" s="180"/>
      <c r="AI64" s="182"/>
      <c r="AJ64" s="181"/>
      <c r="AK64" s="180"/>
      <c r="AL64" s="182"/>
      <c r="AM64" s="181"/>
      <c r="AN64" s="180"/>
      <c r="AO64" s="179">
        <f t="shared" si="6"/>
        <v>0</v>
      </c>
      <c r="AP64" s="178">
        <f t="shared" si="7"/>
        <v>0</v>
      </c>
      <c r="AQ64" s="177">
        <f t="shared" si="8"/>
        <v>0</v>
      </c>
      <c r="AR64" s="156">
        <f t="shared" si="9"/>
        <v>0</v>
      </c>
      <c r="AS64" s="155"/>
      <c r="AT64" s="155"/>
      <c r="AU64" s="155"/>
      <c r="AV64" s="155"/>
    </row>
    <row r="65" spans="1:48" s="150" customFormat="1" hidden="1" x14ac:dyDescent="0.15">
      <c r="A65" s="155"/>
      <c r="B65" s="186">
        <f t="shared" si="10"/>
        <v>29</v>
      </c>
      <c r="C65" s="185"/>
      <c r="D65" s="184"/>
      <c r="E65" s="173"/>
      <c r="F65" s="181"/>
      <c r="G65" s="183"/>
      <c r="H65" s="182"/>
      <c r="I65" s="181"/>
      <c r="J65" s="180"/>
      <c r="K65" s="182"/>
      <c r="L65" s="181"/>
      <c r="M65" s="180"/>
      <c r="N65" s="182"/>
      <c r="O65" s="181"/>
      <c r="P65" s="180"/>
      <c r="Q65" s="182"/>
      <c r="R65" s="181"/>
      <c r="S65" s="180"/>
      <c r="T65" s="182"/>
      <c r="U65" s="181"/>
      <c r="V65" s="180"/>
      <c r="W65" s="182"/>
      <c r="X65" s="181"/>
      <c r="Y65" s="180"/>
      <c r="Z65" s="182"/>
      <c r="AA65" s="181"/>
      <c r="AB65" s="180"/>
      <c r="AC65" s="182"/>
      <c r="AD65" s="181"/>
      <c r="AE65" s="180"/>
      <c r="AF65" s="182"/>
      <c r="AG65" s="181"/>
      <c r="AH65" s="180"/>
      <c r="AI65" s="182"/>
      <c r="AJ65" s="181"/>
      <c r="AK65" s="180"/>
      <c r="AL65" s="182"/>
      <c r="AM65" s="181"/>
      <c r="AN65" s="180"/>
      <c r="AO65" s="179">
        <f t="shared" si="6"/>
        <v>0</v>
      </c>
      <c r="AP65" s="178">
        <f t="shared" si="7"/>
        <v>0</v>
      </c>
      <c r="AQ65" s="177">
        <f t="shared" si="8"/>
        <v>0</v>
      </c>
      <c r="AR65" s="156">
        <f t="shared" si="9"/>
        <v>0</v>
      </c>
      <c r="AS65" s="155"/>
      <c r="AT65" s="155"/>
      <c r="AU65" s="155"/>
      <c r="AV65" s="155"/>
    </row>
    <row r="66" spans="1:48" s="150" customFormat="1" hidden="1" x14ac:dyDescent="0.15">
      <c r="A66" s="155"/>
      <c r="B66" s="186">
        <f t="shared" si="10"/>
        <v>30</v>
      </c>
      <c r="C66" s="185"/>
      <c r="D66" s="184"/>
      <c r="E66" s="173"/>
      <c r="F66" s="181"/>
      <c r="G66" s="183"/>
      <c r="H66" s="182"/>
      <c r="I66" s="181"/>
      <c r="J66" s="180"/>
      <c r="K66" s="182"/>
      <c r="L66" s="181"/>
      <c r="M66" s="180"/>
      <c r="N66" s="182"/>
      <c r="O66" s="181"/>
      <c r="P66" s="180"/>
      <c r="Q66" s="182"/>
      <c r="R66" s="181"/>
      <c r="S66" s="180"/>
      <c r="T66" s="182"/>
      <c r="U66" s="181"/>
      <c r="V66" s="180"/>
      <c r="W66" s="182"/>
      <c r="X66" s="181"/>
      <c r="Y66" s="180"/>
      <c r="Z66" s="182"/>
      <c r="AA66" s="181"/>
      <c r="AB66" s="180"/>
      <c r="AC66" s="182"/>
      <c r="AD66" s="181"/>
      <c r="AE66" s="180"/>
      <c r="AF66" s="182"/>
      <c r="AG66" s="181"/>
      <c r="AH66" s="180"/>
      <c r="AI66" s="182"/>
      <c r="AJ66" s="181"/>
      <c r="AK66" s="180"/>
      <c r="AL66" s="182"/>
      <c r="AM66" s="181"/>
      <c r="AN66" s="180"/>
      <c r="AO66" s="179">
        <f t="shared" si="6"/>
        <v>0</v>
      </c>
      <c r="AP66" s="178">
        <f t="shared" si="7"/>
        <v>0</v>
      </c>
      <c r="AQ66" s="177">
        <f t="shared" si="8"/>
        <v>0</v>
      </c>
      <c r="AR66" s="156">
        <f t="shared" si="9"/>
        <v>0</v>
      </c>
      <c r="AS66" s="155"/>
      <c r="AT66" s="155"/>
      <c r="AU66" s="155"/>
      <c r="AV66" s="155"/>
    </row>
    <row r="67" spans="1:48" s="150" customFormat="1" hidden="1" x14ac:dyDescent="0.15">
      <c r="A67" s="155"/>
      <c r="B67" s="186">
        <f t="shared" si="10"/>
        <v>31</v>
      </c>
      <c r="C67" s="185"/>
      <c r="D67" s="184"/>
      <c r="E67" s="173"/>
      <c r="F67" s="181"/>
      <c r="G67" s="183"/>
      <c r="H67" s="182"/>
      <c r="I67" s="181"/>
      <c r="J67" s="180"/>
      <c r="K67" s="182"/>
      <c r="L67" s="181"/>
      <c r="M67" s="180"/>
      <c r="N67" s="182"/>
      <c r="O67" s="181"/>
      <c r="P67" s="180"/>
      <c r="Q67" s="182"/>
      <c r="R67" s="181"/>
      <c r="S67" s="180"/>
      <c r="T67" s="182"/>
      <c r="U67" s="181"/>
      <c r="V67" s="180"/>
      <c r="W67" s="182"/>
      <c r="X67" s="181"/>
      <c r="Y67" s="180"/>
      <c r="Z67" s="182"/>
      <c r="AA67" s="181"/>
      <c r="AB67" s="180"/>
      <c r="AC67" s="182"/>
      <c r="AD67" s="181"/>
      <c r="AE67" s="180"/>
      <c r="AF67" s="182"/>
      <c r="AG67" s="181"/>
      <c r="AH67" s="180"/>
      <c r="AI67" s="182"/>
      <c r="AJ67" s="181"/>
      <c r="AK67" s="180"/>
      <c r="AL67" s="182"/>
      <c r="AM67" s="181"/>
      <c r="AN67" s="180"/>
      <c r="AO67" s="179">
        <f t="shared" si="6"/>
        <v>0</v>
      </c>
      <c r="AP67" s="178">
        <f t="shared" si="7"/>
        <v>0</v>
      </c>
      <c r="AQ67" s="177">
        <f t="shared" si="8"/>
        <v>0</v>
      </c>
      <c r="AR67" s="156">
        <f t="shared" si="9"/>
        <v>0</v>
      </c>
      <c r="AS67" s="155"/>
      <c r="AT67" s="155"/>
      <c r="AU67" s="155"/>
      <c r="AV67" s="155"/>
    </row>
    <row r="68" spans="1:48" s="150" customFormat="1" hidden="1" x14ac:dyDescent="0.15">
      <c r="A68" s="155"/>
      <c r="B68" s="186">
        <f t="shared" si="10"/>
        <v>32</v>
      </c>
      <c r="C68" s="185"/>
      <c r="D68" s="184"/>
      <c r="E68" s="173"/>
      <c r="F68" s="181"/>
      <c r="G68" s="183"/>
      <c r="H68" s="182"/>
      <c r="I68" s="181"/>
      <c r="J68" s="180"/>
      <c r="K68" s="182"/>
      <c r="L68" s="181"/>
      <c r="M68" s="180"/>
      <c r="N68" s="182"/>
      <c r="O68" s="181"/>
      <c r="P68" s="180"/>
      <c r="Q68" s="182"/>
      <c r="R68" s="181"/>
      <c r="S68" s="180"/>
      <c r="T68" s="182"/>
      <c r="U68" s="181"/>
      <c r="V68" s="180"/>
      <c r="W68" s="182"/>
      <c r="X68" s="181"/>
      <c r="Y68" s="180"/>
      <c r="Z68" s="182"/>
      <c r="AA68" s="181"/>
      <c r="AB68" s="180"/>
      <c r="AC68" s="182"/>
      <c r="AD68" s="181"/>
      <c r="AE68" s="180"/>
      <c r="AF68" s="182"/>
      <c r="AG68" s="181"/>
      <c r="AH68" s="180"/>
      <c r="AI68" s="182"/>
      <c r="AJ68" s="181"/>
      <c r="AK68" s="180"/>
      <c r="AL68" s="182"/>
      <c r="AM68" s="181"/>
      <c r="AN68" s="180"/>
      <c r="AO68" s="179">
        <f t="shared" si="6"/>
        <v>0</v>
      </c>
      <c r="AP68" s="178">
        <f t="shared" si="7"/>
        <v>0</v>
      </c>
      <c r="AQ68" s="177">
        <f t="shared" si="8"/>
        <v>0</v>
      </c>
      <c r="AR68" s="156">
        <f t="shared" si="9"/>
        <v>0</v>
      </c>
      <c r="AS68" s="155"/>
      <c r="AT68" s="155"/>
      <c r="AU68" s="155"/>
      <c r="AV68" s="155"/>
    </row>
    <row r="69" spans="1:48" s="150" customFormat="1" hidden="1" x14ac:dyDescent="0.15">
      <c r="A69" s="155"/>
      <c r="B69" s="186">
        <f t="shared" si="10"/>
        <v>33</v>
      </c>
      <c r="C69" s="185"/>
      <c r="D69" s="184"/>
      <c r="E69" s="173"/>
      <c r="F69" s="181"/>
      <c r="G69" s="183"/>
      <c r="H69" s="182"/>
      <c r="I69" s="181"/>
      <c r="J69" s="180"/>
      <c r="K69" s="182"/>
      <c r="L69" s="181"/>
      <c r="M69" s="180"/>
      <c r="N69" s="182"/>
      <c r="O69" s="181"/>
      <c r="P69" s="180"/>
      <c r="Q69" s="182"/>
      <c r="R69" s="181"/>
      <c r="S69" s="180"/>
      <c r="T69" s="182"/>
      <c r="U69" s="181"/>
      <c r="V69" s="180"/>
      <c r="W69" s="182"/>
      <c r="X69" s="181"/>
      <c r="Y69" s="180"/>
      <c r="Z69" s="182"/>
      <c r="AA69" s="181"/>
      <c r="AB69" s="180"/>
      <c r="AC69" s="182"/>
      <c r="AD69" s="181"/>
      <c r="AE69" s="180"/>
      <c r="AF69" s="182"/>
      <c r="AG69" s="181"/>
      <c r="AH69" s="180"/>
      <c r="AI69" s="182"/>
      <c r="AJ69" s="181"/>
      <c r="AK69" s="180"/>
      <c r="AL69" s="182"/>
      <c r="AM69" s="181"/>
      <c r="AN69" s="180"/>
      <c r="AO69" s="179">
        <f t="shared" si="6"/>
        <v>0</v>
      </c>
      <c r="AP69" s="178">
        <f t="shared" si="7"/>
        <v>0</v>
      </c>
      <c r="AQ69" s="177">
        <f t="shared" si="8"/>
        <v>0</v>
      </c>
      <c r="AR69" s="156">
        <f t="shared" si="9"/>
        <v>0</v>
      </c>
      <c r="AS69" s="155"/>
      <c r="AT69" s="155"/>
      <c r="AU69" s="155"/>
      <c r="AV69" s="155"/>
    </row>
    <row r="70" spans="1:48" s="150" customFormat="1" hidden="1" x14ac:dyDescent="0.15">
      <c r="A70" s="155"/>
      <c r="B70" s="186">
        <f t="shared" si="10"/>
        <v>34</v>
      </c>
      <c r="C70" s="185"/>
      <c r="D70" s="184"/>
      <c r="E70" s="173"/>
      <c r="F70" s="181"/>
      <c r="G70" s="183"/>
      <c r="H70" s="182"/>
      <c r="I70" s="181"/>
      <c r="J70" s="180"/>
      <c r="K70" s="182"/>
      <c r="L70" s="181"/>
      <c r="M70" s="180"/>
      <c r="N70" s="182"/>
      <c r="O70" s="181"/>
      <c r="P70" s="180"/>
      <c r="Q70" s="182"/>
      <c r="R70" s="181"/>
      <c r="S70" s="180"/>
      <c r="T70" s="182"/>
      <c r="U70" s="181"/>
      <c r="V70" s="180"/>
      <c r="W70" s="182"/>
      <c r="X70" s="181"/>
      <c r="Y70" s="180"/>
      <c r="Z70" s="182"/>
      <c r="AA70" s="181"/>
      <c r="AB70" s="180"/>
      <c r="AC70" s="182"/>
      <c r="AD70" s="181"/>
      <c r="AE70" s="180"/>
      <c r="AF70" s="182"/>
      <c r="AG70" s="181"/>
      <c r="AH70" s="180"/>
      <c r="AI70" s="182"/>
      <c r="AJ70" s="181"/>
      <c r="AK70" s="180"/>
      <c r="AL70" s="182"/>
      <c r="AM70" s="181"/>
      <c r="AN70" s="180"/>
      <c r="AO70" s="179">
        <f t="shared" si="6"/>
        <v>0</v>
      </c>
      <c r="AP70" s="178">
        <f t="shared" si="7"/>
        <v>0</v>
      </c>
      <c r="AQ70" s="177">
        <f t="shared" si="8"/>
        <v>0</v>
      </c>
      <c r="AR70" s="156">
        <f t="shared" si="9"/>
        <v>0</v>
      </c>
      <c r="AS70" s="155"/>
      <c r="AT70" s="155"/>
      <c r="AU70" s="155"/>
      <c r="AV70" s="155"/>
    </row>
    <row r="71" spans="1:48" s="150" customFormat="1" ht="14.25" hidden="1" thickBot="1" x14ac:dyDescent="0.2">
      <c r="A71" s="155"/>
      <c r="B71" s="176">
        <f t="shared" si="10"/>
        <v>35</v>
      </c>
      <c r="C71" s="175"/>
      <c r="D71" s="174"/>
      <c r="E71" s="173"/>
      <c r="F71" s="172"/>
      <c r="G71" s="171"/>
      <c r="H71" s="170"/>
      <c r="I71" s="169"/>
      <c r="J71" s="168"/>
      <c r="K71" s="170"/>
      <c r="L71" s="169"/>
      <c r="M71" s="168"/>
      <c r="N71" s="170"/>
      <c r="O71" s="169"/>
      <c r="P71" s="168"/>
      <c r="Q71" s="170"/>
      <c r="R71" s="169"/>
      <c r="S71" s="168"/>
      <c r="T71" s="170"/>
      <c r="U71" s="169"/>
      <c r="V71" s="168"/>
      <c r="W71" s="170"/>
      <c r="X71" s="169"/>
      <c r="Y71" s="168"/>
      <c r="Z71" s="170"/>
      <c r="AA71" s="169"/>
      <c r="AB71" s="168"/>
      <c r="AC71" s="170"/>
      <c r="AD71" s="169"/>
      <c r="AE71" s="168"/>
      <c r="AF71" s="170"/>
      <c r="AG71" s="169"/>
      <c r="AH71" s="168"/>
      <c r="AI71" s="170"/>
      <c r="AJ71" s="169"/>
      <c r="AK71" s="168"/>
      <c r="AL71" s="170"/>
      <c r="AM71" s="169"/>
      <c r="AN71" s="168"/>
      <c r="AO71" s="167">
        <f t="shared" si="6"/>
        <v>0</v>
      </c>
      <c r="AP71" s="166">
        <f t="shared" si="7"/>
        <v>0</v>
      </c>
      <c r="AQ71" s="165">
        <f t="shared" si="8"/>
        <v>0</v>
      </c>
      <c r="AR71" s="156">
        <f t="shared" si="9"/>
        <v>0</v>
      </c>
      <c r="AS71" s="155"/>
      <c r="AT71" s="155"/>
      <c r="AU71" s="155"/>
      <c r="AV71" s="155"/>
    </row>
    <row r="72" spans="1:48" s="150" customFormat="1" ht="15" hidden="1" thickTop="1" thickBot="1" x14ac:dyDescent="0.2">
      <c r="A72" s="155"/>
      <c r="B72" s="1323" t="s">
        <v>148</v>
      </c>
      <c r="C72" s="1326"/>
      <c r="D72" s="1327"/>
      <c r="E72" s="164">
        <f t="shared" ref="E72:AQ72" si="11">SUM(E37:E71)</f>
        <v>0</v>
      </c>
      <c r="F72" s="158">
        <f t="shared" si="11"/>
        <v>0</v>
      </c>
      <c r="G72" s="162">
        <f t="shared" si="11"/>
        <v>0</v>
      </c>
      <c r="H72" s="161">
        <f t="shared" si="11"/>
        <v>0</v>
      </c>
      <c r="I72" s="158">
        <f t="shared" si="11"/>
        <v>0</v>
      </c>
      <c r="J72" s="163">
        <f t="shared" si="11"/>
        <v>0</v>
      </c>
      <c r="K72" s="161">
        <f t="shared" si="11"/>
        <v>0</v>
      </c>
      <c r="L72" s="158">
        <f t="shared" si="11"/>
        <v>0</v>
      </c>
      <c r="M72" s="163">
        <f t="shared" si="11"/>
        <v>0</v>
      </c>
      <c r="N72" s="161">
        <f t="shared" si="11"/>
        <v>0</v>
      </c>
      <c r="O72" s="158">
        <f t="shared" si="11"/>
        <v>0</v>
      </c>
      <c r="P72" s="163">
        <f t="shared" si="11"/>
        <v>0</v>
      </c>
      <c r="Q72" s="161">
        <f t="shared" si="11"/>
        <v>0</v>
      </c>
      <c r="R72" s="158">
        <f t="shared" si="11"/>
        <v>0</v>
      </c>
      <c r="S72" s="163">
        <f t="shared" si="11"/>
        <v>0</v>
      </c>
      <c r="T72" s="161">
        <f t="shared" si="11"/>
        <v>0</v>
      </c>
      <c r="U72" s="158">
        <f t="shared" si="11"/>
        <v>0</v>
      </c>
      <c r="V72" s="163">
        <f t="shared" si="11"/>
        <v>0</v>
      </c>
      <c r="W72" s="161">
        <f t="shared" si="11"/>
        <v>0</v>
      </c>
      <c r="X72" s="158">
        <f t="shared" si="11"/>
        <v>0</v>
      </c>
      <c r="Y72" s="163">
        <f t="shared" si="11"/>
        <v>0</v>
      </c>
      <c r="Z72" s="161">
        <f t="shared" si="11"/>
        <v>0</v>
      </c>
      <c r="AA72" s="158">
        <f t="shared" si="11"/>
        <v>0</v>
      </c>
      <c r="AB72" s="163">
        <f t="shared" si="11"/>
        <v>0</v>
      </c>
      <c r="AC72" s="161">
        <f t="shared" si="11"/>
        <v>0</v>
      </c>
      <c r="AD72" s="158">
        <f t="shared" si="11"/>
        <v>0</v>
      </c>
      <c r="AE72" s="163">
        <f t="shared" si="11"/>
        <v>0</v>
      </c>
      <c r="AF72" s="161">
        <f t="shared" si="11"/>
        <v>0</v>
      </c>
      <c r="AG72" s="158">
        <f t="shared" si="11"/>
        <v>0</v>
      </c>
      <c r="AH72" s="163">
        <f t="shared" si="11"/>
        <v>0</v>
      </c>
      <c r="AI72" s="161">
        <f t="shared" si="11"/>
        <v>0</v>
      </c>
      <c r="AJ72" s="158">
        <f t="shared" si="11"/>
        <v>0</v>
      </c>
      <c r="AK72" s="162">
        <f t="shared" si="11"/>
        <v>0</v>
      </c>
      <c r="AL72" s="161">
        <f t="shared" si="11"/>
        <v>0</v>
      </c>
      <c r="AM72" s="158">
        <f t="shared" si="11"/>
        <v>0</v>
      </c>
      <c r="AN72" s="160">
        <f t="shared" si="11"/>
        <v>0</v>
      </c>
      <c r="AO72" s="159">
        <f t="shared" si="11"/>
        <v>0</v>
      </c>
      <c r="AP72" s="158">
        <f t="shared" si="11"/>
        <v>0</v>
      </c>
      <c r="AQ72" s="157">
        <f t="shared" si="11"/>
        <v>0</v>
      </c>
      <c r="AR72" s="156"/>
      <c r="AS72" s="155"/>
      <c r="AT72" s="155"/>
      <c r="AU72" s="155"/>
      <c r="AV72" s="155"/>
    </row>
    <row r="73" spans="1:48" s="150" customFormat="1" x14ac:dyDescent="0.15">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6"/>
      <c r="AS73" s="155"/>
      <c r="AT73" s="155"/>
      <c r="AU73" s="155"/>
      <c r="AV73" s="155"/>
    </row>
    <row r="74" spans="1:48" s="150" customFormat="1" hidden="1" x14ac:dyDescent="0.15">
      <c r="A74" s="155"/>
      <c r="B74" s="155"/>
      <c r="C74" s="155"/>
      <c r="D74" s="155">
        <f>COUNTIF(D37:D71,"時給")+COUNTIF(D16:D35,"時給")</f>
        <v>1</v>
      </c>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6"/>
      <c r="AS74" s="155"/>
      <c r="AT74" s="155"/>
      <c r="AU74" s="155"/>
      <c r="AV74" s="155"/>
    </row>
    <row r="75" spans="1:48" s="150" customFormat="1" ht="14.25" thickBot="1" x14ac:dyDescent="0.2">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6"/>
      <c r="AS75" s="155"/>
      <c r="AT75" s="155"/>
      <c r="AU75" s="155"/>
      <c r="AV75" s="155"/>
    </row>
    <row r="76" spans="1:48" s="154" customFormat="1" x14ac:dyDescent="0.15">
      <c r="B76" s="1308" t="s">
        <v>147</v>
      </c>
      <c r="C76" s="1312"/>
      <c r="D76" s="1312"/>
      <c r="E76" s="1312"/>
      <c r="F76" s="1312"/>
      <c r="G76" s="1312"/>
      <c r="H76" s="1312"/>
      <c r="I76" s="1312"/>
      <c r="J76" s="1312"/>
      <c r="K76" s="1312"/>
      <c r="L76" s="1328"/>
      <c r="M76" s="1329" t="s">
        <v>146</v>
      </c>
      <c r="N76" s="1330"/>
      <c r="O76" s="1330"/>
      <c r="P76" s="1330"/>
      <c r="Q76" s="1330"/>
      <c r="R76" s="1330"/>
      <c r="S76" s="1330"/>
      <c r="T76" s="1330"/>
      <c r="U76" s="1330"/>
      <c r="V76" s="1330"/>
      <c r="W76" s="1331"/>
      <c r="X76" s="1332"/>
      <c r="Y76" s="1308" t="s">
        <v>145</v>
      </c>
      <c r="Z76" s="1309"/>
      <c r="AA76" s="1309"/>
      <c r="AB76" s="1309"/>
      <c r="AC76" s="1309"/>
      <c r="AD76" s="1309"/>
      <c r="AE76" s="1309"/>
      <c r="AF76" s="1309"/>
      <c r="AG76" s="1310"/>
      <c r="AH76" s="1311" t="s">
        <v>144</v>
      </c>
      <c r="AI76" s="1312"/>
      <c r="AJ76" s="1312"/>
      <c r="AK76" s="1312"/>
      <c r="AL76" s="1313"/>
      <c r="AM76" s="1311" t="s">
        <v>143</v>
      </c>
      <c r="AN76" s="1312"/>
      <c r="AO76" s="1312"/>
      <c r="AP76" s="1312"/>
      <c r="AQ76" s="1313"/>
    </row>
    <row r="77" spans="1:48" s="154" customFormat="1" ht="17.25" customHeight="1" x14ac:dyDescent="0.15">
      <c r="B77" s="1314" t="s">
        <v>142</v>
      </c>
      <c r="C77" s="1300"/>
      <c r="D77" s="1295" t="s">
        <v>141</v>
      </c>
      <c r="E77" s="1295"/>
      <c r="F77" s="1296"/>
      <c r="G77" s="1295" t="s">
        <v>140</v>
      </c>
      <c r="H77" s="1295"/>
      <c r="I77" s="1296"/>
      <c r="J77" s="1295" t="s">
        <v>139</v>
      </c>
      <c r="K77" s="1316"/>
      <c r="L77" s="1317"/>
      <c r="M77" s="1318" t="s">
        <v>138</v>
      </c>
      <c r="N77" s="1295"/>
      <c r="O77" s="1296"/>
      <c r="P77" s="1295" t="s">
        <v>137</v>
      </c>
      <c r="Q77" s="1295"/>
      <c r="R77" s="1296"/>
      <c r="S77" s="1295" t="s">
        <v>136</v>
      </c>
      <c r="T77" s="1295"/>
      <c r="U77" s="1296"/>
      <c r="V77" s="1295" t="s">
        <v>135</v>
      </c>
      <c r="W77" s="1316"/>
      <c r="X77" s="1317"/>
      <c r="Y77" s="1294" t="s">
        <v>203</v>
      </c>
      <c r="Z77" s="1295"/>
      <c r="AA77" s="1296"/>
      <c r="AB77" s="1295" t="s">
        <v>134</v>
      </c>
      <c r="AC77" s="1295"/>
      <c r="AD77" s="1296"/>
      <c r="AE77" s="1298" t="s">
        <v>133</v>
      </c>
      <c r="AF77" s="1299"/>
      <c r="AG77" s="1300"/>
      <c r="AH77" s="1304" t="s">
        <v>202</v>
      </c>
      <c r="AI77" s="1255"/>
      <c r="AJ77" s="1255"/>
      <c r="AK77" s="1255"/>
      <c r="AL77" s="1256"/>
      <c r="AM77" s="1304" t="s">
        <v>201</v>
      </c>
      <c r="AN77" s="1255"/>
      <c r="AO77" s="1255"/>
      <c r="AP77" s="1255"/>
      <c r="AQ77" s="1256"/>
    </row>
    <row r="78" spans="1:48" s="154" customFormat="1" ht="27.75" customHeight="1" x14ac:dyDescent="0.15">
      <c r="B78" s="1315"/>
      <c r="C78" s="1303"/>
      <c r="D78" s="1296"/>
      <c r="E78" s="1296"/>
      <c r="F78" s="1296"/>
      <c r="G78" s="1296"/>
      <c r="H78" s="1296"/>
      <c r="I78" s="1296"/>
      <c r="J78" s="1316"/>
      <c r="K78" s="1316"/>
      <c r="L78" s="1317"/>
      <c r="M78" s="1297"/>
      <c r="N78" s="1296"/>
      <c r="O78" s="1296"/>
      <c r="P78" s="1296"/>
      <c r="Q78" s="1296"/>
      <c r="R78" s="1296"/>
      <c r="S78" s="1296"/>
      <c r="T78" s="1296"/>
      <c r="U78" s="1296"/>
      <c r="V78" s="1316"/>
      <c r="W78" s="1316"/>
      <c r="X78" s="1317"/>
      <c r="Y78" s="1297"/>
      <c r="Z78" s="1296"/>
      <c r="AA78" s="1296"/>
      <c r="AB78" s="1296"/>
      <c r="AC78" s="1296"/>
      <c r="AD78" s="1296"/>
      <c r="AE78" s="1301"/>
      <c r="AF78" s="1302"/>
      <c r="AG78" s="1303"/>
      <c r="AH78" s="1305"/>
      <c r="AI78" s="1306"/>
      <c r="AJ78" s="1306"/>
      <c r="AK78" s="1306"/>
      <c r="AL78" s="1307"/>
      <c r="AM78" s="1305"/>
      <c r="AN78" s="1306"/>
      <c r="AO78" s="1306"/>
      <c r="AP78" s="1306"/>
      <c r="AQ78" s="1307"/>
    </row>
    <row r="79" spans="1:48" s="150" customFormat="1" ht="14.25" customHeight="1" x14ac:dyDescent="0.15">
      <c r="B79" s="1293">
        <f>SUMIF($D$16:$D$35,$AU$17,$AR$16:$AR$35)</f>
        <v>1</v>
      </c>
      <c r="C79" s="1285"/>
      <c r="D79" s="1271">
        <f>SUMIF($D$16:$D$71,$AU$17,$AP$16:$AP$71)</f>
        <v>20</v>
      </c>
      <c r="E79" s="1271"/>
      <c r="F79" s="1281"/>
      <c r="G79" s="1271">
        <f>SUMIF($D$16:$D$71,$AU$17,$AQ$16:$AQ$71)</f>
        <v>3000</v>
      </c>
      <c r="H79" s="1271"/>
      <c r="I79" s="1281"/>
      <c r="J79" s="1271">
        <f>ROUND(G79/D79,0)</f>
        <v>150</v>
      </c>
      <c r="K79" s="1272"/>
      <c r="L79" s="1273"/>
      <c r="M79" s="1276">
        <f>SUMIF($D$16:$D$71,$AU$16,$AO$16:$AO$71)</f>
        <v>10</v>
      </c>
      <c r="N79" s="1277"/>
      <c r="O79" s="1278"/>
      <c r="P79" s="1271">
        <f>SUMIF($D$16:$D$71,$AU$16,$AP$16:$AP$71)</f>
        <v>50</v>
      </c>
      <c r="Q79" s="1271"/>
      <c r="R79" s="1281"/>
      <c r="S79" s="1268">
        <f>SUMIF($D$16:$D$71,$AU$16,$AQ$16:$AQ$71)</f>
        <v>10000</v>
      </c>
      <c r="T79" s="1268"/>
      <c r="U79" s="1269"/>
      <c r="V79" s="1271">
        <f>ROUND(S79/P79,0)</f>
        <v>200</v>
      </c>
      <c r="W79" s="1272"/>
      <c r="X79" s="1273"/>
      <c r="Y79" s="1276">
        <f>SUMIF($D$16:$D$71,$AU$15,$AP$16:$AP$71)</f>
        <v>5</v>
      </c>
      <c r="Z79" s="1277"/>
      <c r="AA79" s="1278"/>
      <c r="AB79" s="1271">
        <f>SUMIF($D$16:$D$71,$AU$15,$AQ$16:$AQ$71)</f>
        <v>4500</v>
      </c>
      <c r="AC79" s="1271"/>
      <c r="AD79" s="1281"/>
      <c r="AE79" s="1283">
        <f>ROUND(AB79/Y79,0)</f>
        <v>900</v>
      </c>
      <c r="AF79" s="1284"/>
      <c r="AG79" s="1285"/>
      <c r="AH79" s="1289">
        <f>ROUND((G79+S79+AB79)/(D79+P79+Y79),0)</f>
        <v>233</v>
      </c>
      <c r="AI79" s="1284"/>
      <c r="AJ79" s="1284"/>
      <c r="AK79" s="1284"/>
      <c r="AL79" s="1290"/>
      <c r="AM79" s="1254"/>
      <c r="AN79" s="1255"/>
      <c r="AO79" s="1255"/>
      <c r="AP79" s="1255"/>
      <c r="AQ79" s="1256"/>
    </row>
    <row r="80" spans="1:48" s="150" customFormat="1" ht="14.25" customHeight="1" thickBot="1" x14ac:dyDescent="0.2">
      <c r="B80" s="1291"/>
      <c r="C80" s="1288"/>
      <c r="D80" s="1282"/>
      <c r="E80" s="1282"/>
      <c r="F80" s="1282"/>
      <c r="G80" s="1282"/>
      <c r="H80" s="1282"/>
      <c r="I80" s="1282"/>
      <c r="J80" s="1274"/>
      <c r="K80" s="1274"/>
      <c r="L80" s="1275"/>
      <c r="M80" s="1279"/>
      <c r="N80" s="1280"/>
      <c r="O80" s="1280"/>
      <c r="P80" s="1282"/>
      <c r="Q80" s="1282"/>
      <c r="R80" s="1282"/>
      <c r="S80" s="1270"/>
      <c r="T80" s="1270"/>
      <c r="U80" s="1270"/>
      <c r="V80" s="1274"/>
      <c r="W80" s="1274"/>
      <c r="X80" s="1275"/>
      <c r="Y80" s="1279"/>
      <c r="Z80" s="1280"/>
      <c r="AA80" s="1280"/>
      <c r="AB80" s="1282"/>
      <c r="AC80" s="1282"/>
      <c r="AD80" s="1282"/>
      <c r="AE80" s="1286"/>
      <c r="AF80" s="1287"/>
      <c r="AG80" s="1288"/>
      <c r="AH80" s="1291"/>
      <c r="AI80" s="1287"/>
      <c r="AJ80" s="1287"/>
      <c r="AK80" s="1287"/>
      <c r="AL80" s="1292"/>
      <c r="AM80" s="1257"/>
      <c r="AN80" s="1258"/>
      <c r="AO80" s="1258"/>
      <c r="AP80" s="1258"/>
      <c r="AQ80" s="1259"/>
    </row>
    <row r="81" spans="1:45" s="150" customFormat="1" ht="30" customHeight="1" thickBot="1" x14ac:dyDescent="0.2">
      <c r="B81" s="1260" t="s">
        <v>132</v>
      </c>
      <c r="C81" s="1261"/>
      <c r="D81" s="1261"/>
      <c r="E81" s="1261"/>
      <c r="F81" s="1261"/>
      <c r="G81" s="1262">
        <f>ROUND(G79/B79,0)</f>
        <v>3000</v>
      </c>
      <c r="H81" s="1262"/>
      <c r="I81" s="1263"/>
      <c r="J81" s="1264" t="s">
        <v>4</v>
      </c>
      <c r="K81" s="1261"/>
      <c r="L81" s="1265"/>
      <c r="M81" s="1264" t="s">
        <v>131</v>
      </c>
      <c r="N81" s="1261"/>
      <c r="O81" s="1261"/>
      <c r="P81" s="1261"/>
      <c r="Q81" s="1261"/>
      <c r="R81" s="1261"/>
      <c r="S81" s="1262">
        <f>ROUND(S79/M79,0)</f>
        <v>1000</v>
      </c>
      <c r="T81" s="1262"/>
      <c r="U81" s="1263"/>
      <c r="V81" s="1264" t="s">
        <v>4</v>
      </c>
      <c r="W81" s="1261"/>
      <c r="X81" s="1265"/>
      <c r="Y81" s="153"/>
      <c r="Z81" s="152"/>
      <c r="AA81" s="152"/>
      <c r="AB81" s="152"/>
      <c r="AC81" s="152"/>
      <c r="AD81" s="152"/>
      <c r="AE81" s="152"/>
      <c r="AM81" s="1266" t="s">
        <v>130</v>
      </c>
      <c r="AN81" s="1267"/>
      <c r="AO81" s="1267"/>
      <c r="AP81" s="1267"/>
      <c r="AQ81" s="1267"/>
      <c r="AS81" s="151"/>
    </row>
    <row r="82" spans="1:45" s="42" customFormat="1" ht="9.9499999999999993" customHeight="1" x14ac:dyDescent="0.15">
      <c r="A82" s="49"/>
      <c r="B82" s="49"/>
      <c r="C82" s="49"/>
      <c r="D82" s="48"/>
      <c r="E82" s="48"/>
      <c r="F82" s="48"/>
      <c r="G82" s="48"/>
      <c r="H82" s="48"/>
      <c r="I82" s="48"/>
      <c r="J82" s="48"/>
      <c r="K82" s="48"/>
      <c r="L82" s="48"/>
      <c r="M82" s="48"/>
      <c r="N82" s="48"/>
      <c r="O82" s="48"/>
      <c r="P82" s="48"/>
      <c r="Q82" s="48"/>
      <c r="R82" s="48"/>
      <c r="S82" s="48"/>
      <c r="T82" s="48"/>
      <c r="U82" s="48"/>
      <c r="V82" s="48"/>
      <c r="W82" s="48"/>
      <c r="X82" s="48"/>
      <c r="Y82" s="149"/>
      <c r="Z82" s="149"/>
      <c r="AA82" s="149"/>
      <c r="AB82" s="149"/>
      <c r="AC82" s="149"/>
      <c r="AD82" s="149"/>
      <c r="AE82" s="149"/>
    </row>
    <row r="83" spans="1:45" s="45" customFormat="1" ht="25.5" customHeight="1" x14ac:dyDescent="0.15">
      <c r="A83" s="46"/>
      <c r="B83" s="1252" t="s">
        <v>129</v>
      </c>
      <c r="C83" s="1252"/>
      <c r="D83" s="1252"/>
      <c r="E83" s="1252"/>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1252"/>
      <c r="AD83" s="1252"/>
      <c r="AE83" s="1252"/>
      <c r="AF83" s="1252"/>
      <c r="AG83" s="1252"/>
      <c r="AH83" s="1252"/>
    </row>
    <row r="84" spans="1:45" s="45" customFormat="1" ht="25.5" customHeight="1" x14ac:dyDescent="0.15">
      <c r="A84" s="46"/>
      <c r="B84" s="1252" t="s">
        <v>128</v>
      </c>
      <c r="C84" s="1252"/>
      <c r="D84" s="1252"/>
      <c r="E84" s="1252"/>
      <c r="F84" s="1252"/>
      <c r="G84" s="1252"/>
      <c r="H84" s="1252"/>
      <c r="I84" s="1252"/>
      <c r="J84" s="1252"/>
      <c r="K84" s="1252"/>
      <c r="L84" s="1252"/>
      <c r="M84" s="1252"/>
      <c r="N84" s="1252"/>
      <c r="O84" s="1252"/>
      <c r="P84" s="1252"/>
      <c r="Q84" s="1252"/>
      <c r="R84" s="1252"/>
      <c r="S84" s="1252"/>
      <c r="T84" s="1252"/>
      <c r="U84" s="1252"/>
      <c r="V84" s="1252"/>
      <c r="W84" s="1252"/>
      <c r="X84" s="1252"/>
      <c r="Y84" s="1252"/>
      <c r="Z84" s="1252"/>
      <c r="AA84" s="1252"/>
      <c r="AB84" s="1252"/>
      <c r="AC84" s="1252"/>
      <c r="AD84" s="1252"/>
      <c r="AE84" s="47"/>
    </row>
    <row r="85" spans="1:45" s="45" customFormat="1" ht="25.5" customHeight="1" x14ac:dyDescent="0.15">
      <c r="A85" s="46"/>
      <c r="B85" s="1253" t="s">
        <v>127</v>
      </c>
      <c r="C85" s="1253"/>
      <c r="D85" s="1253"/>
      <c r="E85" s="1253"/>
      <c r="F85" s="1253"/>
      <c r="G85" s="1253"/>
      <c r="H85" s="1253"/>
      <c r="I85" s="1253"/>
      <c r="J85" s="1253"/>
      <c r="K85" s="1253"/>
      <c r="L85" s="1253"/>
      <c r="M85" s="1253"/>
      <c r="N85" s="1253"/>
      <c r="O85" s="1253"/>
      <c r="P85" s="1253"/>
      <c r="Q85" s="1253"/>
      <c r="R85" s="1253"/>
      <c r="S85" s="1253"/>
      <c r="T85" s="1253"/>
      <c r="U85" s="1253"/>
      <c r="V85" s="1253"/>
      <c r="W85" s="1253"/>
      <c r="X85" s="1253"/>
      <c r="Y85" s="1253"/>
      <c r="Z85" s="1253"/>
      <c r="AA85" s="1253"/>
      <c r="AB85" s="1253"/>
      <c r="AC85" s="1253"/>
      <c r="AD85" s="1253"/>
      <c r="AE85" s="1253"/>
      <c r="AF85" s="1253"/>
      <c r="AG85" s="1253"/>
      <c r="AH85" s="1253"/>
      <c r="AI85" s="1253"/>
      <c r="AJ85" s="1253"/>
      <c r="AK85" s="1253"/>
      <c r="AL85" s="1253"/>
      <c r="AM85" s="1253"/>
    </row>
    <row r="86" spans="1:45" s="42" customFormat="1" ht="23.1" customHeight="1" x14ac:dyDescent="0.15">
      <c r="A86" s="44"/>
      <c r="B86" s="44"/>
      <c r="C86" s="44"/>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row>
    <row r="87" spans="1:45" s="42" customFormat="1" ht="23.1" customHeight="1" x14ac:dyDescent="0.15">
      <c r="A87" s="44"/>
      <c r="B87" s="44"/>
      <c r="C87" s="44"/>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row>
    <row r="88" spans="1:45" s="42" customFormat="1" ht="23.1" customHeight="1" x14ac:dyDescent="0.15">
      <c r="A88" s="44"/>
      <c r="B88" s="44"/>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row>
  </sheetData>
  <mergeCells count="135">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34:C34"/>
    <mergeCell ref="B35:C35"/>
    <mergeCell ref="A36:D36"/>
    <mergeCell ref="B72:D72"/>
    <mergeCell ref="B76:L76"/>
    <mergeCell ref="M76:X76"/>
    <mergeCell ref="V77:X78"/>
    <mergeCell ref="B30:C30"/>
    <mergeCell ref="B31:C31"/>
    <mergeCell ref="B32:C32"/>
    <mergeCell ref="B33:C33"/>
    <mergeCell ref="AL14:AM14"/>
    <mergeCell ref="Q14:R14"/>
    <mergeCell ref="S14:S15"/>
    <mergeCell ref="T14:U14"/>
    <mergeCell ref="V14:V15"/>
    <mergeCell ref="W14:X14"/>
    <mergeCell ref="Y14:Y15"/>
    <mergeCell ref="AI14:AJ14"/>
    <mergeCell ref="AK14:AK15"/>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A11:G11"/>
    <mergeCell ref="J11:K11"/>
    <mergeCell ref="S11:T11"/>
    <mergeCell ref="A13:C15"/>
    <mergeCell ref="D13:D15"/>
    <mergeCell ref="E13:G13"/>
    <mergeCell ref="H13:J13"/>
    <mergeCell ref="K13:M13"/>
    <mergeCell ref="N13:P13"/>
    <mergeCell ref="Q13:S13"/>
    <mergeCell ref="A9:G9"/>
    <mergeCell ref="J9:K9"/>
    <mergeCell ref="M9:AD9"/>
    <mergeCell ref="A10:G10"/>
    <mergeCell ref="J10:K10"/>
    <mergeCell ref="N10:AE10"/>
    <mergeCell ref="A6:G6"/>
    <mergeCell ref="J6:K6"/>
    <mergeCell ref="AB6:AC6"/>
    <mergeCell ref="A7:G7"/>
    <mergeCell ref="J7:K7"/>
    <mergeCell ref="A8:G8"/>
    <mergeCell ref="J8:K8"/>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s>
  <phoneticPr fontId="2"/>
  <conditionalFormatting sqref="S6:S7">
    <cfRule type="expression" dxfId="7" priority="6" stopIfTrue="1">
      <formula>$J$7=0</formula>
    </cfRule>
  </conditionalFormatting>
  <conditionalFormatting sqref="AA8 S8 AA6">
    <cfRule type="expression" dxfId="6" priority="7" stopIfTrue="1">
      <formula>$J$5=0</formula>
    </cfRule>
  </conditionalFormatting>
  <conditionalFormatting sqref="J5:K6">
    <cfRule type="cellIs" dxfId="5" priority="8" stopIfTrue="1" operator="equal">
      <formula>0</formula>
    </cfRule>
  </conditionalFormatting>
  <conditionalFormatting sqref="AA7">
    <cfRule type="expression" dxfId="4" priority="5" stopIfTrue="1">
      <formula>$J$5=0</formula>
    </cfRule>
  </conditionalFormatting>
  <conditionalFormatting sqref="B79 Y79:AD80 M79:U80 D79:I80 AP72">
    <cfRule type="cellIs" dxfId="3" priority="4" stopIfTrue="1" operator="equal">
      <formula>0</formula>
    </cfRule>
  </conditionalFormatting>
  <conditionalFormatting sqref="AJ8 AJ6">
    <cfRule type="expression" dxfId="2" priority="3" stopIfTrue="1">
      <formula>$J$5=0</formula>
    </cfRule>
  </conditionalFormatting>
  <conditionalFormatting sqref="AJ7">
    <cfRule type="expression" dxfId="1" priority="2" stopIfTrue="1">
      <formula>$J$5=0</formula>
    </cfRule>
  </conditionalFormatting>
  <conditionalFormatting sqref="S11">
    <cfRule type="expression" dxfId="0"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xr:uid="{00000000-0002-0000-0F00-000000000000}">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xr:uid="{00000000-0002-0000-0F00-000001000000}">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xr:uid="{00000000-0002-0000-0F00-000002000000}"/>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xr:uid="{00000000-0002-0000-0F00-000003000000}">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xr:uid="{00000000-0002-0000-0F00-000004000000}">
      <formula1>"　,時給,日給,月給"</formula1>
    </dataValidation>
  </dataValidations>
  <hyperlinks>
    <hyperlink ref="N10:Y10" r:id="rId1" display="※詳しくは「http://www.pref.osaka.jp/keikakusuishin/jyusan/kouchinjisseki.html」を参照" xr:uid="{00000000-0004-0000-0F00-000000000000}"/>
    <hyperlink ref="N4" r:id="rId2" display="http://osaka-roudoukyoku.jsite.mhlw.go.jp/jirei_toukei/saitei_chingin/saitei.html" xr:uid="{00000000-0004-0000-0F00-000001000000}"/>
    <hyperlink ref="M9:AD9" r:id="rId3" display="大阪府最低賃金について、詳しくは「http://osaka-roudoukyoku.jsite.mhlw.go.jp/jirei_toukei/saitei_chingin/saitei.html」を参照" xr:uid="{00000000-0004-0000-0F00-000002000000}"/>
  </hyperlinks>
  <printOptions horizontalCentered="1"/>
  <pageMargins left="0.19685039370078741" right="0" top="0.59055118110236227" bottom="0.39370078740157483" header="0.9055118110236221" footer="0.51181102362204722"/>
  <pageSetup paperSize="9" scale="34" orientation="portrait" verticalDpi="0" r:id="rId4"/>
  <headerFooter alignWithMargins="0"/>
  <drawing r:id="rId5"/>
  <legacyDrawing r:id="rId6"/>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r:uid="{00000000-0002-0000-0F00-000005000000}">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r:uid="{00000000-0002-0000-0F00-000006000000}">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43"/>
  <sheetViews>
    <sheetView showGridLines="0" view="pageBreakPreview" topLeftCell="A22" zoomScaleNormal="100" workbookViewId="0">
      <selection activeCell="AP14" sqref="AP14"/>
    </sheetView>
  </sheetViews>
  <sheetFormatPr defaultColWidth="9" defaultRowHeight="21" customHeight="1" x14ac:dyDescent="0.15"/>
  <cols>
    <col min="1" max="28" width="2.625" style="7" customWidth="1"/>
    <col min="29" max="29" width="2.625" style="67" customWidth="1"/>
    <col min="30" max="31" width="2.625" style="7" customWidth="1"/>
    <col min="32" max="32" width="2.625" style="67" customWidth="1"/>
    <col min="33" max="34" width="2.625" style="7" customWidth="1"/>
    <col min="35" max="35" width="2.625" style="67" customWidth="1"/>
    <col min="36" max="39" width="2.625" style="7" customWidth="1"/>
    <col min="40" max="16384" width="9" style="7"/>
  </cols>
  <sheetData>
    <row r="1" spans="1:39" s="3" customFormat="1" ht="21" customHeight="1" x14ac:dyDescent="0.15">
      <c r="A1" s="94" t="s">
        <v>81</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row>
    <row r="2" spans="1:39" s="3" customFormat="1" ht="21" customHeight="1" x14ac:dyDescent="0.15">
      <c r="A2" s="631" t="s">
        <v>80</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12"/>
      <c r="AK2" s="12"/>
      <c r="AL2" s="12"/>
      <c r="AM2" s="12"/>
    </row>
    <row r="3" spans="1:39" s="3" customFormat="1" ht="21" customHeight="1" x14ac:dyDescent="0.15"/>
    <row r="4" spans="1:39" s="2" customFormat="1" ht="15" customHeight="1" x14ac:dyDescent="0.15">
      <c r="A4" s="14"/>
      <c r="B4" s="14"/>
      <c r="C4" s="14"/>
      <c r="D4" s="14"/>
      <c r="E4" s="14"/>
      <c r="F4" s="14"/>
      <c r="G4" s="14"/>
      <c r="H4" s="14"/>
      <c r="I4" s="14"/>
      <c r="J4" s="14"/>
      <c r="K4" s="14"/>
      <c r="L4" s="14"/>
      <c r="M4" s="14"/>
      <c r="N4" s="14"/>
      <c r="O4" s="14"/>
      <c r="P4" s="14"/>
      <c r="Q4" s="14"/>
      <c r="R4" s="14"/>
      <c r="S4" s="14"/>
      <c r="T4" s="14"/>
      <c r="U4" s="14"/>
      <c r="V4" s="14"/>
      <c r="W4" s="14"/>
      <c r="Y4" s="1482"/>
      <c r="Z4" s="1482"/>
      <c r="AA4" s="1482"/>
      <c r="AB4" s="15" t="s">
        <v>3</v>
      </c>
      <c r="AC4" s="634"/>
      <c r="AD4" s="634"/>
      <c r="AE4" s="15" t="s">
        <v>1</v>
      </c>
      <c r="AF4" s="634"/>
      <c r="AG4" s="634"/>
      <c r="AH4" s="14" t="s">
        <v>0</v>
      </c>
      <c r="AI4" s="13"/>
    </row>
    <row r="5" spans="1:39" s="3" customFormat="1" ht="21" customHeight="1" x14ac:dyDescent="0.15">
      <c r="Y5" s="93"/>
      <c r="Z5" s="93"/>
      <c r="AA5" s="93"/>
    </row>
    <row r="6" spans="1:39" s="2" customFormat="1" ht="14.25" customHeight="1" x14ac:dyDescent="0.15">
      <c r="A6" s="635" t="s">
        <v>479</v>
      </c>
      <c r="B6" s="635"/>
      <c r="C6" s="635"/>
      <c r="D6" s="635"/>
      <c r="E6" s="635"/>
      <c r="F6" s="635"/>
      <c r="G6" s="635"/>
      <c r="H6" s="635"/>
      <c r="I6" s="635"/>
      <c r="J6" s="635"/>
      <c r="K6" s="92"/>
      <c r="L6" s="92"/>
      <c r="AC6" s="13"/>
      <c r="AF6" s="13"/>
      <c r="AI6" s="13"/>
    </row>
    <row r="7" spans="1:39" s="90" customFormat="1" ht="12" customHeight="1" x14ac:dyDescent="0.15">
      <c r="A7" s="635"/>
      <c r="B7" s="635"/>
      <c r="C7" s="635"/>
      <c r="D7" s="635"/>
      <c r="E7" s="635"/>
      <c r="F7" s="635"/>
      <c r="G7" s="635"/>
      <c r="H7" s="635"/>
      <c r="I7" s="635"/>
      <c r="J7" s="635"/>
      <c r="K7" s="92"/>
      <c r="L7" s="92"/>
      <c r="M7" s="636" t="s">
        <v>79</v>
      </c>
      <c r="N7" s="636"/>
      <c r="O7" s="636"/>
      <c r="P7" s="1483" t="s">
        <v>78</v>
      </c>
      <c r="Q7" s="1483"/>
      <c r="R7" s="1483"/>
      <c r="S7" s="1483"/>
      <c r="T7" s="1483"/>
      <c r="U7" s="636" t="s">
        <v>75</v>
      </c>
      <c r="V7" s="639"/>
      <c r="W7" s="639"/>
      <c r="X7" s="639"/>
      <c r="Y7" s="639"/>
      <c r="Z7" s="639"/>
      <c r="AA7" s="639"/>
      <c r="AB7" s="639"/>
      <c r="AC7" s="639"/>
      <c r="AD7" s="639"/>
      <c r="AE7" s="639"/>
      <c r="AF7" s="639"/>
      <c r="AG7" s="639"/>
      <c r="AH7" s="639"/>
      <c r="AI7" s="639"/>
    </row>
    <row r="8" spans="1:39" s="90" customFormat="1" ht="12" customHeight="1" x14ac:dyDescent="0.15">
      <c r="A8" s="92"/>
      <c r="B8" s="92"/>
      <c r="C8" s="92"/>
      <c r="D8" s="92"/>
      <c r="E8" s="92"/>
      <c r="F8" s="92"/>
      <c r="G8" s="92"/>
      <c r="H8" s="92"/>
      <c r="I8" s="92"/>
      <c r="J8" s="92"/>
      <c r="K8" s="92"/>
      <c r="L8" s="92"/>
      <c r="M8" s="636"/>
      <c r="N8" s="636"/>
      <c r="O8" s="636"/>
      <c r="P8" s="1483"/>
      <c r="Q8" s="1483"/>
      <c r="R8" s="1483"/>
      <c r="S8" s="1483"/>
      <c r="T8" s="1483"/>
      <c r="U8" s="636"/>
      <c r="V8" s="639"/>
      <c r="W8" s="639"/>
      <c r="X8" s="639"/>
      <c r="Y8" s="639"/>
      <c r="Z8" s="639"/>
      <c r="AA8" s="639"/>
      <c r="AB8" s="639"/>
      <c r="AC8" s="639"/>
      <c r="AD8" s="639"/>
      <c r="AE8" s="639"/>
      <c r="AF8" s="639"/>
      <c r="AG8" s="639"/>
      <c r="AH8" s="639"/>
      <c r="AI8" s="639"/>
    </row>
    <row r="9" spans="1:39" s="90" customFormat="1" ht="12" customHeight="1" x14ac:dyDescent="0.15">
      <c r="M9" s="636"/>
      <c r="N9" s="636"/>
      <c r="O9" s="636"/>
      <c r="P9" s="1480" t="s">
        <v>77</v>
      </c>
      <c r="Q9" s="1480"/>
      <c r="R9" s="1480"/>
      <c r="S9" s="1480"/>
      <c r="T9" s="1480"/>
      <c r="U9" s="636" t="s">
        <v>75</v>
      </c>
      <c r="V9" s="639"/>
      <c r="W9" s="639"/>
      <c r="X9" s="639"/>
      <c r="Y9" s="639"/>
      <c r="Z9" s="639"/>
      <c r="AA9" s="639"/>
      <c r="AB9" s="639"/>
      <c r="AC9" s="639"/>
      <c r="AD9" s="639"/>
      <c r="AE9" s="639"/>
      <c r="AF9" s="639"/>
      <c r="AG9" s="639"/>
      <c r="AH9" s="639"/>
      <c r="AI9" s="639"/>
    </row>
    <row r="10" spans="1:39" s="90" customFormat="1" ht="12" customHeight="1" x14ac:dyDescent="0.15">
      <c r="M10" s="636"/>
      <c r="N10" s="636"/>
      <c r="O10" s="636"/>
      <c r="P10" s="1480"/>
      <c r="Q10" s="1480"/>
      <c r="R10" s="1480"/>
      <c r="S10" s="1480"/>
      <c r="T10" s="1480"/>
      <c r="U10" s="636"/>
      <c r="V10" s="639"/>
      <c r="W10" s="639"/>
      <c r="X10" s="639"/>
      <c r="Y10" s="639"/>
      <c r="Z10" s="639"/>
      <c r="AA10" s="639"/>
      <c r="AB10" s="639"/>
      <c r="AC10" s="639"/>
      <c r="AD10" s="639"/>
      <c r="AE10" s="639"/>
      <c r="AF10" s="639"/>
      <c r="AG10" s="639"/>
      <c r="AH10" s="639"/>
      <c r="AI10" s="639"/>
    </row>
    <row r="11" spans="1:39" s="90" customFormat="1" ht="24" customHeight="1" x14ac:dyDescent="0.15">
      <c r="M11" s="636"/>
      <c r="N11" s="636"/>
      <c r="O11" s="636"/>
      <c r="P11" s="1480" t="s">
        <v>76</v>
      </c>
      <c r="Q11" s="1480"/>
      <c r="R11" s="1480"/>
      <c r="S11" s="1480"/>
      <c r="T11" s="1480"/>
      <c r="U11" s="91" t="s">
        <v>75</v>
      </c>
      <c r="V11" s="639"/>
      <c r="W11" s="639"/>
      <c r="X11" s="639"/>
      <c r="Y11" s="639"/>
      <c r="Z11" s="639"/>
      <c r="AA11" s="639"/>
      <c r="AB11" s="639"/>
      <c r="AC11" s="639"/>
      <c r="AD11" s="639"/>
      <c r="AE11" s="639"/>
      <c r="AF11" s="639"/>
      <c r="AG11" s="639"/>
      <c r="AH11" s="641"/>
      <c r="AI11" s="641"/>
    </row>
    <row r="12" spans="1:39" s="2" customFormat="1" ht="14.1" customHeight="1" x14ac:dyDescent="0.15">
      <c r="Q12" s="88"/>
      <c r="R12" s="88"/>
      <c r="S12" s="88"/>
      <c r="T12" s="88"/>
      <c r="U12" s="88"/>
      <c r="V12" s="639"/>
      <c r="W12" s="639"/>
      <c r="X12" s="639"/>
      <c r="Y12" s="639"/>
      <c r="Z12" s="639"/>
      <c r="AA12" s="639"/>
      <c r="AB12" s="639"/>
      <c r="AC12" s="639"/>
      <c r="AD12" s="639"/>
      <c r="AE12" s="639"/>
      <c r="AF12" s="639"/>
      <c r="AG12" s="639"/>
      <c r="AH12" s="641"/>
      <c r="AI12" s="641"/>
      <c r="AJ12" s="88"/>
    </row>
    <row r="13" spans="1:39" s="2" customFormat="1" ht="30" customHeight="1" x14ac:dyDescent="0.15">
      <c r="A13" s="27"/>
      <c r="B13" s="27"/>
      <c r="C13" s="27"/>
      <c r="D13" s="1481" t="s">
        <v>480</v>
      </c>
      <c r="E13" s="1481"/>
      <c r="F13" s="1481"/>
      <c r="G13" s="1481"/>
      <c r="H13" s="1481"/>
      <c r="I13" s="1481"/>
      <c r="J13" s="1481"/>
      <c r="K13" s="1481"/>
      <c r="L13" s="1481"/>
      <c r="M13" s="1481"/>
      <c r="N13" s="1481"/>
      <c r="O13" s="1481"/>
      <c r="P13" s="1481"/>
      <c r="Q13" s="1481"/>
      <c r="R13" s="1481"/>
      <c r="S13" s="1481"/>
      <c r="T13" s="1481"/>
      <c r="U13" s="1481"/>
      <c r="V13" s="1481"/>
      <c r="W13" s="1481"/>
      <c r="X13" s="1481"/>
      <c r="Y13" s="1481"/>
      <c r="Z13" s="1481"/>
      <c r="AA13" s="1481"/>
      <c r="AB13" s="1481"/>
      <c r="AC13" s="1481"/>
      <c r="AD13" s="1481"/>
      <c r="AE13" s="1481"/>
      <c r="AF13" s="27"/>
      <c r="AG13" s="27"/>
      <c r="AH13" s="27"/>
      <c r="AI13" s="27"/>
      <c r="AJ13" s="88"/>
    </row>
    <row r="14" spans="1:39" s="2" customFormat="1" ht="30" customHeight="1" x14ac:dyDescent="0.15">
      <c r="A14" s="27"/>
      <c r="B14" s="27"/>
      <c r="C14" s="27"/>
      <c r="D14" s="1481"/>
      <c r="E14" s="1481"/>
      <c r="F14" s="1481"/>
      <c r="G14" s="1481"/>
      <c r="H14" s="1481"/>
      <c r="I14" s="1481"/>
      <c r="J14" s="1481"/>
      <c r="K14" s="1481"/>
      <c r="L14" s="1481"/>
      <c r="M14" s="1481"/>
      <c r="N14" s="1481"/>
      <c r="O14" s="1481"/>
      <c r="P14" s="1481"/>
      <c r="Q14" s="1481"/>
      <c r="R14" s="1481"/>
      <c r="S14" s="1481"/>
      <c r="T14" s="1481"/>
      <c r="U14" s="1481"/>
      <c r="V14" s="1481"/>
      <c r="W14" s="1481"/>
      <c r="X14" s="1481"/>
      <c r="Y14" s="1481"/>
      <c r="Z14" s="1481"/>
      <c r="AA14" s="1481"/>
      <c r="AB14" s="1481"/>
      <c r="AC14" s="1481"/>
      <c r="AD14" s="1481"/>
      <c r="AE14" s="1481"/>
      <c r="AF14" s="27"/>
      <c r="AG14" s="27"/>
      <c r="AH14" s="27"/>
      <c r="AI14" s="27"/>
      <c r="AJ14" s="88"/>
    </row>
    <row r="15" spans="1:39" s="2" customFormat="1" ht="30" customHeight="1" x14ac:dyDescent="0.15">
      <c r="A15" s="27"/>
      <c r="B15" s="27"/>
      <c r="C15" s="27"/>
      <c r="D15" s="1481"/>
      <c r="E15" s="1481"/>
      <c r="F15" s="1481"/>
      <c r="G15" s="1481"/>
      <c r="H15" s="1481"/>
      <c r="I15" s="1481"/>
      <c r="J15" s="1481"/>
      <c r="K15" s="1481"/>
      <c r="L15" s="1481"/>
      <c r="M15" s="1481"/>
      <c r="N15" s="1481"/>
      <c r="O15" s="1481"/>
      <c r="P15" s="1481"/>
      <c r="Q15" s="1481"/>
      <c r="R15" s="1481"/>
      <c r="S15" s="1481"/>
      <c r="T15" s="1481"/>
      <c r="U15" s="1481"/>
      <c r="V15" s="1481"/>
      <c r="W15" s="1481"/>
      <c r="X15" s="1481"/>
      <c r="Y15" s="1481"/>
      <c r="Z15" s="1481"/>
      <c r="AA15" s="1481"/>
      <c r="AB15" s="1481"/>
      <c r="AC15" s="1481"/>
      <c r="AD15" s="1481"/>
      <c r="AE15" s="1481"/>
      <c r="AF15" s="27"/>
      <c r="AG15" s="27"/>
      <c r="AH15" s="27"/>
      <c r="AI15" s="27"/>
      <c r="AJ15" s="88"/>
    </row>
    <row r="16" spans="1:39" s="2" customFormat="1" ht="30" customHeight="1" thickBot="1" x14ac:dyDescent="0.2">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8"/>
    </row>
    <row r="17" spans="1:36" s="2" customFormat="1" ht="30" customHeight="1" thickBot="1" x14ac:dyDescent="0.2">
      <c r="A17" s="89"/>
      <c r="B17" s="601" t="s">
        <v>10</v>
      </c>
      <c r="C17" s="602"/>
      <c r="D17" s="602"/>
      <c r="E17" s="602"/>
      <c r="F17" s="602"/>
      <c r="G17" s="1477"/>
      <c r="H17" s="1478" t="s">
        <v>15</v>
      </c>
      <c r="I17" s="1479"/>
      <c r="J17" s="1479" t="s">
        <v>14</v>
      </c>
      <c r="K17" s="1479"/>
      <c r="L17" s="1479" t="s">
        <v>22</v>
      </c>
      <c r="M17" s="1479"/>
      <c r="N17" s="1468"/>
      <c r="O17" s="1468"/>
      <c r="P17" s="1468"/>
      <c r="Q17" s="1468"/>
      <c r="R17" s="1468"/>
      <c r="S17" s="1468"/>
      <c r="T17" s="1468"/>
      <c r="U17" s="1468"/>
      <c r="V17" s="1468"/>
      <c r="W17" s="1468"/>
      <c r="X17" s="1468"/>
      <c r="Y17" s="1468"/>
      <c r="Z17" s="1468"/>
      <c r="AA17" s="1469"/>
      <c r="AB17" s="89"/>
      <c r="AC17" s="89"/>
      <c r="AD17" s="89"/>
      <c r="AE17" s="89"/>
      <c r="AF17" s="89"/>
      <c r="AG17" s="89"/>
      <c r="AH17" s="89"/>
      <c r="AI17" s="89"/>
      <c r="AJ17" s="88"/>
    </row>
    <row r="18" spans="1:36" s="2" customFormat="1" ht="15" customHeight="1" x14ac:dyDescent="0.15">
      <c r="B18" s="1445" t="s">
        <v>74</v>
      </c>
      <c r="C18" s="1446"/>
      <c r="D18" s="1446"/>
      <c r="E18" s="1446"/>
      <c r="F18" s="1446"/>
      <c r="G18" s="1447"/>
      <c r="H18" s="1473" t="s">
        <v>73</v>
      </c>
      <c r="I18" s="1474"/>
      <c r="J18" s="1474"/>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6"/>
    </row>
    <row r="19" spans="1:36" s="2" customFormat="1" ht="24" customHeight="1" x14ac:dyDescent="0.15">
      <c r="B19" s="1448"/>
      <c r="C19" s="1449"/>
      <c r="D19" s="1449"/>
      <c r="E19" s="1449"/>
      <c r="F19" s="1449"/>
      <c r="G19" s="1450"/>
      <c r="H19" s="1470"/>
      <c r="I19" s="1471"/>
      <c r="J19" s="1471"/>
      <c r="K19" s="1471"/>
      <c r="L19" s="1471"/>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2"/>
    </row>
    <row r="20" spans="1:36" s="2" customFormat="1" ht="15" customHeight="1" x14ac:dyDescent="0.15">
      <c r="B20" s="1451" t="s">
        <v>72</v>
      </c>
      <c r="C20" s="1452"/>
      <c r="D20" s="1452"/>
      <c r="E20" s="1452"/>
      <c r="F20" s="1452"/>
      <c r="G20" s="1453"/>
      <c r="H20" s="1460" t="s">
        <v>71</v>
      </c>
      <c r="I20" s="1461"/>
      <c r="J20" s="1461"/>
      <c r="K20" s="1461"/>
      <c r="L20" s="1462"/>
      <c r="M20" s="1462"/>
      <c r="N20" s="1462"/>
      <c r="O20" s="1462"/>
      <c r="P20" s="1462"/>
      <c r="Q20" s="87" t="s">
        <v>70</v>
      </c>
      <c r="R20" s="86"/>
      <c r="S20" s="85"/>
      <c r="T20" s="85"/>
      <c r="U20" s="85"/>
      <c r="V20" s="85"/>
      <c r="W20" s="85"/>
      <c r="X20" s="85"/>
      <c r="Y20" s="85"/>
      <c r="Z20" s="85"/>
      <c r="AA20" s="85"/>
      <c r="AB20" s="85"/>
      <c r="AC20" s="85"/>
      <c r="AD20" s="85"/>
      <c r="AE20" s="85"/>
      <c r="AF20" s="85"/>
      <c r="AG20" s="85"/>
      <c r="AH20" s="85"/>
      <c r="AI20" s="84"/>
    </row>
    <row r="21" spans="1:36" s="2" customFormat="1" ht="15" customHeight="1" x14ac:dyDescent="0.15">
      <c r="B21" s="1454"/>
      <c r="C21" s="1455"/>
      <c r="D21" s="1455"/>
      <c r="E21" s="1455"/>
      <c r="F21" s="1455"/>
      <c r="G21" s="1456"/>
      <c r="H21" s="1463" t="s">
        <v>69</v>
      </c>
      <c r="I21" s="1382"/>
      <c r="J21" s="1382"/>
      <c r="K21" s="1382"/>
      <c r="L21" s="1466"/>
      <c r="M21" s="1466"/>
      <c r="N21" s="1466"/>
      <c r="O21" s="1466"/>
      <c r="P21" s="1466"/>
      <c r="Q21" s="1466"/>
      <c r="R21" s="83" t="s">
        <v>68</v>
      </c>
      <c r="S21" s="82"/>
      <c r="T21" s="82"/>
      <c r="U21" s="82"/>
      <c r="V21" s="82"/>
      <c r="W21" s="82"/>
      <c r="X21" s="82"/>
      <c r="Y21" s="82"/>
      <c r="Z21" s="82"/>
      <c r="AA21" s="82"/>
      <c r="AB21" s="82"/>
      <c r="AC21" s="82"/>
      <c r="AD21" s="82"/>
      <c r="AE21" s="82"/>
      <c r="AF21" s="82"/>
      <c r="AG21" s="82"/>
      <c r="AH21" s="82"/>
      <c r="AI21" s="81"/>
    </row>
    <row r="22" spans="1:36" s="2" customFormat="1" ht="15" customHeight="1" x14ac:dyDescent="0.15">
      <c r="B22" s="1454"/>
      <c r="C22" s="1455"/>
      <c r="D22" s="1455"/>
      <c r="E22" s="1455"/>
      <c r="F22" s="1455"/>
      <c r="G22" s="1456"/>
      <c r="H22" s="1463"/>
      <c r="I22" s="1382"/>
      <c r="J22" s="1382"/>
      <c r="K22" s="1382"/>
      <c r="L22" s="1466"/>
      <c r="M22" s="1466"/>
      <c r="N22" s="1466"/>
      <c r="O22" s="1466"/>
      <c r="P22" s="1466"/>
      <c r="Q22" s="1466"/>
      <c r="R22" s="83" t="s">
        <v>67</v>
      </c>
      <c r="S22" s="82"/>
      <c r="T22" s="82"/>
      <c r="U22" s="82"/>
      <c r="V22" s="82"/>
      <c r="W22" s="82"/>
      <c r="X22" s="82"/>
      <c r="Y22" s="82"/>
      <c r="Z22" s="82"/>
      <c r="AA22" s="82"/>
      <c r="AB22" s="82"/>
      <c r="AC22" s="82"/>
      <c r="AD22" s="82"/>
      <c r="AE22" s="82"/>
      <c r="AF22" s="82"/>
      <c r="AG22" s="82"/>
      <c r="AH22" s="82"/>
      <c r="AI22" s="81"/>
    </row>
    <row r="23" spans="1:36" s="77" customFormat="1" ht="3.95" customHeight="1" thickBot="1" x14ac:dyDescent="0.2">
      <c r="B23" s="1457"/>
      <c r="C23" s="1458"/>
      <c r="D23" s="1458"/>
      <c r="E23" s="1458"/>
      <c r="F23" s="1458"/>
      <c r="G23" s="1459"/>
      <c r="H23" s="1464"/>
      <c r="I23" s="1465"/>
      <c r="J23" s="1465"/>
      <c r="K23" s="1465"/>
      <c r="L23" s="1467"/>
      <c r="M23" s="1467"/>
      <c r="N23" s="1467"/>
      <c r="O23" s="1467"/>
      <c r="P23" s="1467"/>
      <c r="Q23" s="1467"/>
      <c r="R23" s="80"/>
      <c r="S23" s="79"/>
      <c r="T23" s="79"/>
      <c r="U23" s="79"/>
      <c r="V23" s="79"/>
      <c r="W23" s="79"/>
      <c r="X23" s="79"/>
      <c r="Y23" s="79"/>
      <c r="Z23" s="79"/>
      <c r="AA23" s="79"/>
      <c r="AB23" s="79"/>
      <c r="AC23" s="79"/>
      <c r="AD23" s="79"/>
      <c r="AE23" s="79"/>
      <c r="AF23" s="79"/>
      <c r="AG23" s="79"/>
      <c r="AH23" s="79"/>
      <c r="AI23" s="78"/>
    </row>
    <row r="24" spans="1:36" ht="21" customHeight="1" x14ac:dyDescent="0.15">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6" ht="21" customHeight="1" x14ac:dyDescent="0.15">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6" ht="21" customHeight="1" x14ac:dyDescent="0.15">
      <c r="A26" s="1417" t="s">
        <v>66</v>
      </c>
      <c r="B26" s="1417"/>
      <c r="C26" s="1417"/>
      <c r="D26" s="1417"/>
      <c r="E26" s="1417"/>
      <c r="F26" s="1417"/>
      <c r="G26" s="1417"/>
      <c r="H26" s="1417"/>
      <c r="I26" s="1417"/>
      <c r="J26" s="1417"/>
      <c r="K26" s="1417"/>
      <c r="L26" s="1417"/>
      <c r="M26" s="1417"/>
      <c r="N26" s="1434"/>
      <c r="O26" s="1434"/>
      <c r="P26" s="1434"/>
      <c r="Q26" s="76" t="s">
        <v>3</v>
      </c>
      <c r="R26" s="1435"/>
      <c r="S26" s="1435"/>
      <c r="T26" s="70" t="s">
        <v>62</v>
      </c>
      <c r="U26" s="1427">
        <v>1</v>
      </c>
      <c r="V26" s="1427"/>
      <c r="W26" s="1417" t="s">
        <v>63</v>
      </c>
      <c r="X26" s="1417"/>
      <c r="Y26" s="1434"/>
      <c r="Z26" s="1434"/>
      <c r="AA26" s="1434"/>
      <c r="AB26" s="76" t="s">
        <v>3</v>
      </c>
      <c r="AC26" s="1427">
        <v>3</v>
      </c>
      <c r="AD26" s="1427"/>
      <c r="AE26" s="70" t="s">
        <v>62</v>
      </c>
      <c r="AF26" s="1427">
        <v>31</v>
      </c>
      <c r="AG26" s="1427"/>
      <c r="AH26" s="1417" t="s">
        <v>61</v>
      </c>
      <c r="AI26" s="1417"/>
    </row>
    <row r="27" spans="1:36" ht="21" customHeight="1" x14ac:dyDescent="0.15">
      <c r="A27" s="1417" t="s">
        <v>65</v>
      </c>
      <c r="B27" s="1417"/>
      <c r="C27" s="1417"/>
      <c r="D27" s="1417"/>
      <c r="E27" s="1417"/>
      <c r="F27" s="1417"/>
      <c r="G27" s="1417"/>
      <c r="H27" s="1417"/>
      <c r="I27" s="1417"/>
      <c r="J27" s="70"/>
      <c r="K27" s="70"/>
      <c r="L27" s="70"/>
      <c r="M27" s="70"/>
      <c r="N27" s="70"/>
      <c r="O27" s="70"/>
      <c r="P27" s="70"/>
      <c r="Q27" s="70"/>
      <c r="R27" s="70"/>
      <c r="S27" s="70"/>
      <c r="T27" s="70"/>
      <c r="U27" s="70"/>
      <c r="V27" s="70"/>
      <c r="W27" s="70"/>
      <c r="X27" s="70"/>
      <c r="Y27" s="70"/>
      <c r="Z27" s="70"/>
      <c r="AB27" s="70"/>
      <c r="AC27" s="70"/>
      <c r="AD27" s="70"/>
      <c r="AE27" s="70"/>
      <c r="AF27" s="70"/>
      <c r="AG27" s="70"/>
      <c r="AH27" s="70"/>
      <c r="AI27" s="70"/>
    </row>
    <row r="28" spans="1:36" ht="15" customHeight="1" thickBot="1" x14ac:dyDescent="0.2">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1"/>
      <c r="AA28" s="70"/>
      <c r="AB28" s="70"/>
      <c r="AC28" s="70"/>
      <c r="AD28" s="70"/>
      <c r="AE28" s="70"/>
      <c r="AF28" s="70"/>
      <c r="AG28" s="70"/>
      <c r="AH28" s="70"/>
      <c r="AI28" s="7"/>
    </row>
    <row r="29" spans="1:36" ht="3.95" customHeight="1" x14ac:dyDescent="0.15">
      <c r="A29" s="70"/>
      <c r="B29" s="1419" t="s">
        <v>59</v>
      </c>
      <c r="C29" s="1420"/>
      <c r="D29" s="1420"/>
      <c r="E29" s="1420"/>
      <c r="F29" s="1420"/>
      <c r="G29" s="1420"/>
      <c r="H29" s="1421"/>
      <c r="I29" s="75"/>
      <c r="J29" s="75"/>
      <c r="K29" s="75"/>
      <c r="L29" s="75"/>
      <c r="M29" s="75"/>
      <c r="N29" s="75"/>
      <c r="O29" s="75"/>
      <c r="P29" s="75"/>
      <c r="Q29" s="75"/>
      <c r="R29" s="75"/>
      <c r="S29" s="75"/>
      <c r="T29" s="75"/>
      <c r="U29" s="75"/>
      <c r="V29" s="75"/>
      <c r="W29" s="75"/>
      <c r="X29" s="75"/>
      <c r="Y29" s="75"/>
      <c r="Z29" s="75"/>
      <c r="AA29" s="75"/>
      <c r="AB29" s="75"/>
      <c r="AC29" s="74"/>
      <c r="AD29" s="70"/>
      <c r="AE29" s="70"/>
      <c r="AF29" s="70"/>
      <c r="AG29" s="70"/>
      <c r="AH29" s="70"/>
      <c r="AI29" s="7"/>
    </row>
    <row r="30" spans="1:36" ht="21" customHeight="1" x14ac:dyDescent="0.15">
      <c r="A30" s="70"/>
      <c r="B30" s="1422"/>
      <c r="C30" s="1423"/>
      <c r="D30" s="1423"/>
      <c r="E30" s="1423"/>
      <c r="F30" s="1423"/>
      <c r="G30" s="1423"/>
      <c r="H30" s="1424"/>
      <c r="I30" s="70"/>
      <c r="J30" s="1417" t="s">
        <v>58</v>
      </c>
      <c r="K30" s="1417"/>
      <c r="L30" s="1417"/>
      <c r="M30" s="1417"/>
      <c r="N30" s="1417"/>
      <c r="O30" s="1418" t="s">
        <v>23</v>
      </c>
      <c r="P30" s="1418"/>
      <c r="Q30" s="1417" t="s">
        <v>57</v>
      </c>
      <c r="R30" s="1417"/>
      <c r="S30" s="1417"/>
      <c r="T30" s="1417"/>
      <c r="U30" s="1417"/>
      <c r="V30" s="1418" t="s">
        <v>23</v>
      </c>
      <c r="W30" s="1418"/>
      <c r="X30" s="1417" t="s">
        <v>55</v>
      </c>
      <c r="Y30" s="1417"/>
      <c r="Z30" s="1417"/>
      <c r="AA30" s="1417"/>
      <c r="AB30" s="1417"/>
      <c r="AC30" s="73"/>
      <c r="AD30" s="70"/>
      <c r="AE30" s="70"/>
      <c r="AF30" s="70"/>
      <c r="AG30" s="70"/>
      <c r="AH30" s="70"/>
      <c r="AI30" s="7"/>
    </row>
    <row r="31" spans="1:36" ht="3.95" customHeight="1" x14ac:dyDescent="0.15">
      <c r="A31" s="70"/>
      <c r="B31" s="1422"/>
      <c r="C31" s="1423"/>
      <c r="D31" s="1423"/>
      <c r="E31" s="1423"/>
      <c r="F31" s="1423"/>
      <c r="G31" s="1423"/>
      <c r="H31" s="1424"/>
      <c r="I31" s="70"/>
      <c r="J31" s="70"/>
      <c r="K31" s="70"/>
      <c r="L31" s="70"/>
      <c r="M31" s="70"/>
      <c r="N31" s="70"/>
      <c r="O31" s="70"/>
      <c r="P31" s="70"/>
      <c r="Q31" s="70"/>
      <c r="R31" s="70"/>
      <c r="S31" s="70"/>
      <c r="T31" s="70"/>
      <c r="U31" s="70"/>
      <c r="V31" s="70"/>
      <c r="W31" s="70"/>
      <c r="X31" s="70"/>
      <c r="Y31" s="70"/>
      <c r="Z31" s="70"/>
      <c r="AA31" s="70"/>
      <c r="AB31" s="70"/>
      <c r="AC31" s="72"/>
      <c r="AD31" s="70"/>
      <c r="AE31" s="70"/>
      <c r="AF31" s="70"/>
      <c r="AG31" s="70"/>
      <c r="AH31" s="70"/>
      <c r="AI31" s="7"/>
    </row>
    <row r="32" spans="1:36" ht="24.95" customHeight="1" thickBot="1" x14ac:dyDescent="0.2">
      <c r="A32" s="70"/>
      <c r="B32" s="1352" t="s">
        <v>54</v>
      </c>
      <c r="C32" s="1353"/>
      <c r="D32" s="1353"/>
      <c r="E32" s="1353"/>
      <c r="F32" s="1353"/>
      <c r="G32" s="1353"/>
      <c r="H32" s="1432"/>
      <c r="I32" s="1428"/>
      <c r="J32" s="1429"/>
      <c r="K32" s="1429"/>
      <c r="L32" s="1429"/>
      <c r="M32" s="1429"/>
      <c r="N32" s="1429"/>
      <c r="O32" s="1430" t="s">
        <v>52</v>
      </c>
      <c r="P32" s="1430"/>
      <c r="Q32" s="1430"/>
      <c r="R32" s="1430"/>
      <c r="S32" s="1430"/>
      <c r="T32" s="1430"/>
      <c r="U32" s="1430"/>
      <c r="V32" s="1429"/>
      <c r="W32" s="1429"/>
      <c r="X32" s="1429"/>
      <c r="Y32" s="1429"/>
      <c r="Z32" s="1429"/>
      <c r="AA32" s="1429"/>
      <c r="AB32" s="1443" t="s">
        <v>51</v>
      </c>
      <c r="AC32" s="1444"/>
      <c r="AD32" s="70"/>
      <c r="AE32" s="70"/>
      <c r="AF32" s="70"/>
      <c r="AG32" s="70"/>
      <c r="AH32" s="70"/>
      <c r="AI32" s="7"/>
    </row>
    <row r="33" spans="1:35" ht="30" customHeight="1" x14ac:dyDescent="0.1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1"/>
      <c r="AA33" s="70"/>
      <c r="AB33" s="70"/>
      <c r="AC33" s="70"/>
      <c r="AD33" s="70"/>
      <c r="AE33" s="70"/>
      <c r="AF33" s="70"/>
      <c r="AG33" s="70"/>
      <c r="AH33" s="70"/>
      <c r="AI33" s="7"/>
    </row>
    <row r="34" spans="1:35" ht="21" customHeight="1" x14ac:dyDescent="0.15">
      <c r="A34" s="1417" t="s">
        <v>64</v>
      </c>
      <c r="B34" s="1417"/>
      <c r="C34" s="1417"/>
      <c r="D34" s="1417"/>
      <c r="E34" s="1417"/>
      <c r="F34" s="1417"/>
      <c r="G34" s="1417"/>
      <c r="H34" s="1417"/>
      <c r="I34" s="1417"/>
      <c r="J34" s="1417"/>
      <c r="K34" s="1417"/>
      <c r="L34" s="1417"/>
      <c r="M34" s="1417"/>
      <c r="N34" s="1434"/>
      <c r="O34" s="1434"/>
      <c r="P34" s="1434"/>
      <c r="Q34" s="76" t="s">
        <v>3</v>
      </c>
      <c r="R34" s="1435"/>
      <c r="S34" s="1435"/>
      <c r="T34" s="70" t="s">
        <v>62</v>
      </c>
      <c r="U34" s="1427">
        <v>1</v>
      </c>
      <c r="V34" s="1427"/>
      <c r="W34" s="1417" t="s">
        <v>63</v>
      </c>
      <c r="X34" s="1417"/>
      <c r="Y34" s="1433"/>
      <c r="Z34" s="1433"/>
      <c r="AA34" s="1433"/>
      <c r="AB34" s="76" t="s">
        <v>3</v>
      </c>
      <c r="AC34" s="1427">
        <v>3</v>
      </c>
      <c r="AD34" s="1427"/>
      <c r="AE34" s="70" t="s">
        <v>62</v>
      </c>
      <c r="AF34" s="1427">
        <v>31</v>
      </c>
      <c r="AG34" s="1427"/>
      <c r="AH34" s="1417" t="s">
        <v>61</v>
      </c>
      <c r="AI34" s="1417"/>
    </row>
    <row r="35" spans="1:35" ht="21" customHeight="1" x14ac:dyDescent="0.15">
      <c r="A35" s="1417" t="s">
        <v>60</v>
      </c>
      <c r="B35" s="1417"/>
      <c r="C35" s="1417"/>
      <c r="D35" s="1417"/>
      <c r="E35" s="1417"/>
      <c r="F35" s="1417"/>
      <c r="G35" s="1417"/>
      <c r="H35" s="1417"/>
      <c r="I35" s="1417"/>
      <c r="J35" s="1417"/>
      <c r="K35" s="1417"/>
      <c r="L35" s="1417"/>
      <c r="M35" s="1417"/>
      <c r="N35" s="70"/>
      <c r="O35" s="70"/>
      <c r="P35" s="70"/>
      <c r="Q35" s="70"/>
      <c r="R35" s="70"/>
      <c r="S35" s="70"/>
      <c r="T35" s="70"/>
      <c r="U35" s="70"/>
      <c r="V35" s="70"/>
      <c r="W35" s="70"/>
      <c r="X35" s="70"/>
      <c r="Y35" s="70"/>
      <c r="Z35" s="70"/>
      <c r="AB35" s="70"/>
      <c r="AC35" s="70"/>
      <c r="AD35" s="70"/>
      <c r="AE35" s="70"/>
      <c r="AF35" s="70"/>
      <c r="AG35" s="70"/>
      <c r="AH35" s="70"/>
      <c r="AI35" s="70"/>
    </row>
    <row r="36" spans="1:35" ht="15" customHeight="1" thickBot="1" x14ac:dyDescent="0.2">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1"/>
      <c r="AB36" s="70"/>
      <c r="AC36" s="70"/>
      <c r="AD36" s="70"/>
      <c r="AE36" s="70"/>
      <c r="AF36" s="70"/>
      <c r="AG36" s="70"/>
      <c r="AH36" s="70"/>
      <c r="AI36" s="70"/>
    </row>
    <row r="37" spans="1:35" ht="3.95" customHeight="1" x14ac:dyDescent="0.15">
      <c r="A37" s="70"/>
      <c r="B37" s="1419" t="s">
        <v>59</v>
      </c>
      <c r="C37" s="1420"/>
      <c r="D37" s="1420"/>
      <c r="E37" s="1420"/>
      <c r="F37" s="1420"/>
      <c r="G37" s="1420"/>
      <c r="H37" s="1421"/>
      <c r="I37" s="75"/>
      <c r="J37" s="75"/>
      <c r="K37" s="75"/>
      <c r="L37" s="75"/>
      <c r="M37" s="75"/>
      <c r="N37" s="75"/>
      <c r="O37" s="75"/>
      <c r="P37" s="75"/>
      <c r="Q37" s="75"/>
      <c r="R37" s="75"/>
      <c r="S37" s="75"/>
      <c r="T37" s="75"/>
      <c r="U37" s="75"/>
      <c r="V37" s="75"/>
      <c r="W37" s="75"/>
      <c r="X37" s="75"/>
      <c r="Y37" s="75"/>
      <c r="Z37" s="75"/>
      <c r="AA37" s="75"/>
      <c r="AB37" s="75"/>
      <c r="AC37" s="74"/>
      <c r="AD37" s="70"/>
      <c r="AE37" s="70"/>
      <c r="AF37" s="70"/>
      <c r="AG37" s="70"/>
      <c r="AH37" s="70"/>
      <c r="AI37" s="7"/>
    </row>
    <row r="38" spans="1:35" ht="21" customHeight="1" x14ac:dyDescent="0.15">
      <c r="A38" s="70"/>
      <c r="B38" s="1422"/>
      <c r="C38" s="1423"/>
      <c r="D38" s="1423"/>
      <c r="E38" s="1423"/>
      <c r="F38" s="1423"/>
      <c r="G38" s="1423"/>
      <c r="H38" s="1424"/>
      <c r="I38" s="70"/>
      <c r="J38" s="1417" t="s">
        <v>58</v>
      </c>
      <c r="K38" s="1417"/>
      <c r="L38" s="1417"/>
      <c r="M38" s="1417"/>
      <c r="N38" s="1417"/>
      <c r="O38" s="1418" t="s">
        <v>56</v>
      </c>
      <c r="P38" s="1418"/>
      <c r="Q38" s="1417" t="s">
        <v>57</v>
      </c>
      <c r="R38" s="1417"/>
      <c r="S38" s="1417"/>
      <c r="T38" s="1417"/>
      <c r="U38" s="1417"/>
      <c r="V38" s="1418" t="s">
        <v>56</v>
      </c>
      <c r="W38" s="1418"/>
      <c r="X38" s="1417" t="s">
        <v>55</v>
      </c>
      <c r="Y38" s="1417"/>
      <c r="Z38" s="1417"/>
      <c r="AA38" s="1417"/>
      <c r="AB38" s="1417"/>
      <c r="AC38" s="73"/>
      <c r="AD38" s="70"/>
      <c r="AE38" s="70"/>
      <c r="AF38" s="70"/>
      <c r="AG38" s="70"/>
      <c r="AH38" s="70"/>
      <c r="AI38" s="7"/>
    </row>
    <row r="39" spans="1:35" ht="3.95" customHeight="1" x14ac:dyDescent="0.15">
      <c r="A39" s="70"/>
      <c r="B39" s="1422"/>
      <c r="C39" s="1423"/>
      <c r="D39" s="1423"/>
      <c r="E39" s="1423"/>
      <c r="F39" s="1423"/>
      <c r="G39" s="1423"/>
      <c r="H39" s="1424"/>
      <c r="I39" s="70"/>
      <c r="J39" s="70"/>
      <c r="K39" s="70"/>
      <c r="L39" s="70"/>
      <c r="M39" s="70"/>
      <c r="N39" s="70"/>
      <c r="O39" s="70"/>
      <c r="P39" s="70"/>
      <c r="Q39" s="70"/>
      <c r="R39" s="70"/>
      <c r="S39" s="70"/>
      <c r="T39" s="70"/>
      <c r="U39" s="70"/>
      <c r="V39" s="70"/>
      <c r="W39" s="70"/>
      <c r="X39" s="70"/>
      <c r="Y39" s="70"/>
      <c r="Z39" s="70"/>
      <c r="AA39" s="70"/>
      <c r="AB39" s="70"/>
      <c r="AC39" s="72"/>
      <c r="AD39" s="70"/>
      <c r="AE39" s="70"/>
      <c r="AF39" s="70"/>
      <c r="AG39" s="70"/>
      <c r="AH39" s="70"/>
      <c r="AI39" s="7"/>
    </row>
    <row r="40" spans="1:35" ht="24.95" customHeight="1" x14ac:dyDescent="0.15">
      <c r="A40" s="70"/>
      <c r="B40" s="1387" t="s">
        <v>54</v>
      </c>
      <c r="C40" s="1388"/>
      <c r="D40" s="1388"/>
      <c r="E40" s="1388"/>
      <c r="F40" s="1388"/>
      <c r="G40" s="1388"/>
      <c r="H40" s="1425"/>
      <c r="I40" s="1437"/>
      <c r="J40" s="1431"/>
      <c r="K40" s="1431"/>
      <c r="L40" s="1431"/>
      <c r="M40" s="1431"/>
      <c r="N40" s="1431"/>
      <c r="O40" s="1426" t="s">
        <v>52</v>
      </c>
      <c r="P40" s="1426"/>
      <c r="Q40" s="1426"/>
      <c r="R40" s="1426"/>
      <c r="S40" s="1426"/>
      <c r="T40" s="1426"/>
      <c r="U40" s="1426"/>
      <c r="V40" s="1431"/>
      <c r="W40" s="1431"/>
      <c r="X40" s="1431"/>
      <c r="Y40" s="1431"/>
      <c r="Z40" s="1431"/>
      <c r="AA40" s="1431"/>
      <c r="AB40" s="1384" t="s">
        <v>51</v>
      </c>
      <c r="AC40" s="1436"/>
      <c r="AD40" s="70"/>
      <c r="AE40" s="70"/>
      <c r="AF40" s="70"/>
      <c r="AG40" s="70"/>
      <c r="AH40" s="70"/>
      <c r="AI40" s="7"/>
    </row>
    <row r="41" spans="1:35" ht="24.95" customHeight="1" thickBot="1" x14ac:dyDescent="0.2">
      <c r="A41" s="70"/>
      <c r="B41" s="1438" t="s">
        <v>53</v>
      </c>
      <c r="C41" s="1439"/>
      <c r="D41" s="1439"/>
      <c r="E41" s="1439"/>
      <c r="F41" s="1439"/>
      <c r="G41" s="1439"/>
      <c r="H41" s="1440"/>
      <c r="I41" s="1441"/>
      <c r="J41" s="1414"/>
      <c r="K41" s="1414"/>
      <c r="L41" s="1414"/>
      <c r="M41" s="1414"/>
      <c r="N41" s="1414"/>
      <c r="O41" s="1442" t="s">
        <v>52</v>
      </c>
      <c r="P41" s="1442"/>
      <c r="Q41" s="1442"/>
      <c r="R41" s="1442"/>
      <c r="S41" s="1442"/>
      <c r="T41" s="1442"/>
      <c r="U41" s="1442"/>
      <c r="V41" s="1414"/>
      <c r="W41" s="1414"/>
      <c r="X41" s="1414"/>
      <c r="Y41" s="1414"/>
      <c r="Z41" s="1414"/>
      <c r="AA41" s="1414"/>
      <c r="AB41" s="1415" t="s">
        <v>51</v>
      </c>
      <c r="AC41" s="1416"/>
      <c r="AD41" s="70"/>
      <c r="AE41" s="70"/>
      <c r="AF41" s="70"/>
      <c r="AG41" s="70"/>
      <c r="AH41" s="70"/>
      <c r="AI41" s="7"/>
    </row>
    <row r="42" spans="1:35" ht="30" customHeight="1" x14ac:dyDescent="0.1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1"/>
      <c r="AB42" s="70"/>
      <c r="AC42" s="70"/>
      <c r="AD42" s="70"/>
      <c r="AE42" s="70"/>
      <c r="AF42" s="70"/>
      <c r="AG42" s="70"/>
      <c r="AH42" s="70"/>
      <c r="AI42" s="70"/>
    </row>
    <row r="43" spans="1:35" ht="21" customHeight="1" x14ac:dyDescent="0.15">
      <c r="A43" s="1417" t="s">
        <v>50</v>
      </c>
      <c r="B43" s="1417"/>
      <c r="C43" s="1417"/>
      <c r="D43" s="1417"/>
      <c r="E43" s="1417"/>
      <c r="F43" s="1417"/>
      <c r="G43" s="1417"/>
      <c r="H43" s="1417"/>
      <c r="I43" s="1417"/>
      <c r="J43" s="1417"/>
      <c r="K43" s="1417"/>
      <c r="L43" s="1417"/>
      <c r="M43" s="1417"/>
      <c r="N43" s="69"/>
      <c r="O43" s="69"/>
      <c r="P43" s="69"/>
      <c r="Q43" s="69"/>
      <c r="R43" s="69"/>
      <c r="S43" s="69"/>
      <c r="T43" s="69"/>
      <c r="U43" s="69"/>
      <c r="V43" s="69"/>
      <c r="W43" s="69"/>
      <c r="X43" s="69"/>
      <c r="Y43" s="69"/>
      <c r="Z43" s="69"/>
      <c r="AA43" s="69"/>
      <c r="AB43" s="69"/>
      <c r="AC43" s="68"/>
      <c r="AD43" s="69"/>
      <c r="AE43" s="69"/>
      <c r="AF43" s="68"/>
      <c r="AG43" s="69"/>
      <c r="AH43" s="69"/>
      <c r="AI43" s="68"/>
    </row>
  </sheetData>
  <mergeCells count="84">
    <mergeCell ref="P9:T10"/>
    <mergeCell ref="U9:U10"/>
    <mergeCell ref="P11:T11"/>
    <mergeCell ref="D13:AE15"/>
    <mergeCell ref="A2:AI2"/>
    <mergeCell ref="U7:U8"/>
    <mergeCell ref="AF4:AG4"/>
    <mergeCell ref="Y4:AA4"/>
    <mergeCell ref="AC4:AD4"/>
    <mergeCell ref="P7:T8"/>
    <mergeCell ref="V7:AI8"/>
    <mergeCell ref="M7:O11"/>
    <mergeCell ref="V11:AG12"/>
    <mergeCell ref="V9:AI10"/>
    <mergeCell ref="A6:J7"/>
    <mergeCell ref="AH11:AI12"/>
    <mergeCell ref="B17:G17"/>
    <mergeCell ref="H17:I17"/>
    <mergeCell ref="J17:K17"/>
    <mergeCell ref="L17:M17"/>
    <mergeCell ref="N17:O17"/>
    <mergeCell ref="Z17:AA17"/>
    <mergeCell ref="R26:S26"/>
    <mergeCell ref="H19:AI19"/>
    <mergeCell ref="AH26:AI26"/>
    <mergeCell ref="Y26:AA26"/>
    <mergeCell ref="H18:J18"/>
    <mergeCell ref="K18:AI18"/>
    <mergeCell ref="P17:Q17"/>
    <mergeCell ref="R17:S17"/>
    <mergeCell ref="T17:U17"/>
    <mergeCell ref="V17:W17"/>
    <mergeCell ref="X17:Y17"/>
    <mergeCell ref="B18:G19"/>
    <mergeCell ref="A27:I27"/>
    <mergeCell ref="U26:V26"/>
    <mergeCell ref="W26:X26"/>
    <mergeCell ref="AC26:AD26"/>
    <mergeCell ref="A26:M26"/>
    <mergeCell ref="N26:P26"/>
    <mergeCell ref="B20:G23"/>
    <mergeCell ref="H20:K20"/>
    <mergeCell ref="L20:P20"/>
    <mergeCell ref="H21:K23"/>
    <mergeCell ref="L21:Q23"/>
    <mergeCell ref="B29:H31"/>
    <mergeCell ref="AF26:AG26"/>
    <mergeCell ref="AB32:AC32"/>
    <mergeCell ref="O30:P30"/>
    <mergeCell ref="J30:N30"/>
    <mergeCell ref="Q30:U30"/>
    <mergeCell ref="V30:W30"/>
    <mergeCell ref="X30:AB30"/>
    <mergeCell ref="AH34:AI34"/>
    <mergeCell ref="A35:M35"/>
    <mergeCell ref="A43:M43"/>
    <mergeCell ref="W34:X34"/>
    <mergeCell ref="Y34:AA34"/>
    <mergeCell ref="AC34:AD34"/>
    <mergeCell ref="AF34:AG34"/>
    <mergeCell ref="A34:M34"/>
    <mergeCell ref="N34:P34"/>
    <mergeCell ref="R34:S34"/>
    <mergeCell ref="X38:AB38"/>
    <mergeCell ref="AB40:AC40"/>
    <mergeCell ref="I40:N40"/>
    <mergeCell ref="B41:H41"/>
    <mergeCell ref="I41:N41"/>
    <mergeCell ref="O41:U41"/>
    <mergeCell ref="B37:H39"/>
    <mergeCell ref="B40:H40"/>
    <mergeCell ref="O40:U40"/>
    <mergeCell ref="U34:V34"/>
    <mergeCell ref="I32:N32"/>
    <mergeCell ref="O32:U32"/>
    <mergeCell ref="V40:AA40"/>
    <mergeCell ref="B32:H32"/>
    <mergeCell ref="V32:AA32"/>
    <mergeCell ref="V41:AA41"/>
    <mergeCell ref="AB41:AC41"/>
    <mergeCell ref="J38:N38"/>
    <mergeCell ref="O38:P38"/>
    <mergeCell ref="Q38:U38"/>
    <mergeCell ref="V38:W38"/>
  </mergeCells>
  <phoneticPr fontId="2"/>
  <dataValidations count="4">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xr:uid="{00000000-0002-0000-1200-000000000000}">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xr:uid="{00000000-0002-0000-1200-000001000000}">
      <formula1>"　,４,５,６,７,８,９,１０,１１,１２,１,２,３"</formula1>
    </dataValidation>
    <dataValidation imeMode="halfKatakana"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xr:uid="{00000000-0002-0000-1200-000002000000}"/>
    <dataValidation imeMode="fullAlpha" allowBlank="1" showInputMessage="1" showErrorMessage="1" sqref="L20:P20 JH20:JL20 TD20:TH20 ACZ20:ADD20 AMV20:AMZ20 AWR20:AWV20 BGN20:BGR20 BQJ20:BQN20 CAF20:CAJ20 CKB20:CKF20 CTX20:CUB20 DDT20:DDX20 DNP20:DNT20 DXL20:DXP20 EHH20:EHL20 ERD20:ERH20 FAZ20:FBD20 FKV20:FKZ20 FUR20:FUV20 GEN20:GER20 GOJ20:GON20 GYF20:GYJ20 HIB20:HIF20 HRX20:HSB20 IBT20:IBX20 ILP20:ILT20 IVL20:IVP20 JFH20:JFL20 JPD20:JPH20 JYZ20:JZD20 KIV20:KIZ20 KSR20:KSV20 LCN20:LCR20 LMJ20:LMN20 LWF20:LWJ20 MGB20:MGF20 MPX20:MQB20 MZT20:MZX20 NJP20:NJT20 NTL20:NTP20 ODH20:ODL20 OND20:ONH20 OWZ20:OXD20 PGV20:PGZ20 PQR20:PQV20 QAN20:QAR20 QKJ20:QKN20 QUF20:QUJ20 REB20:REF20 RNX20:ROB20 RXT20:RXX20 SHP20:SHT20 SRL20:SRP20 TBH20:TBL20 TLD20:TLH20 TUZ20:TVD20 UEV20:UEZ20 UOR20:UOV20 UYN20:UYR20 VIJ20:VIN20 VSF20:VSJ20 WCB20:WCF20 WLX20:WMB20 WVT20:WVX20 L65556:P65556 JH65556:JL65556 TD65556:TH65556 ACZ65556:ADD65556 AMV65556:AMZ65556 AWR65556:AWV65556 BGN65556:BGR65556 BQJ65556:BQN65556 CAF65556:CAJ65556 CKB65556:CKF65556 CTX65556:CUB65556 DDT65556:DDX65556 DNP65556:DNT65556 DXL65556:DXP65556 EHH65556:EHL65556 ERD65556:ERH65556 FAZ65556:FBD65556 FKV65556:FKZ65556 FUR65556:FUV65556 GEN65556:GER65556 GOJ65556:GON65556 GYF65556:GYJ65556 HIB65556:HIF65556 HRX65556:HSB65556 IBT65556:IBX65556 ILP65556:ILT65556 IVL65556:IVP65556 JFH65556:JFL65556 JPD65556:JPH65556 JYZ65556:JZD65556 KIV65556:KIZ65556 KSR65556:KSV65556 LCN65556:LCR65556 LMJ65556:LMN65556 LWF65556:LWJ65556 MGB65556:MGF65556 MPX65556:MQB65556 MZT65556:MZX65556 NJP65556:NJT65556 NTL65556:NTP65556 ODH65556:ODL65556 OND65556:ONH65556 OWZ65556:OXD65556 PGV65556:PGZ65556 PQR65556:PQV65556 QAN65556:QAR65556 QKJ65556:QKN65556 QUF65556:QUJ65556 REB65556:REF65556 RNX65556:ROB65556 RXT65556:RXX65556 SHP65556:SHT65556 SRL65556:SRP65556 TBH65556:TBL65556 TLD65556:TLH65556 TUZ65556:TVD65556 UEV65556:UEZ65556 UOR65556:UOV65556 UYN65556:UYR65556 VIJ65556:VIN65556 VSF65556:VSJ65556 WCB65556:WCF65556 WLX65556:WMB65556 WVT65556:WVX65556 L131092:P131092 JH131092:JL131092 TD131092:TH131092 ACZ131092:ADD131092 AMV131092:AMZ131092 AWR131092:AWV131092 BGN131092:BGR131092 BQJ131092:BQN131092 CAF131092:CAJ131092 CKB131092:CKF131092 CTX131092:CUB131092 DDT131092:DDX131092 DNP131092:DNT131092 DXL131092:DXP131092 EHH131092:EHL131092 ERD131092:ERH131092 FAZ131092:FBD131092 FKV131092:FKZ131092 FUR131092:FUV131092 GEN131092:GER131092 GOJ131092:GON131092 GYF131092:GYJ131092 HIB131092:HIF131092 HRX131092:HSB131092 IBT131092:IBX131092 ILP131092:ILT131092 IVL131092:IVP131092 JFH131092:JFL131092 JPD131092:JPH131092 JYZ131092:JZD131092 KIV131092:KIZ131092 KSR131092:KSV131092 LCN131092:LCR131092 LMJ131092:LMN131092 LWF131092:LWJ131092 MGB131092:MGF131092 MPX131092:MQB131092 MZT131092:MZX131092 NJP131092:NJT131092 NTL131092:NTP131092 ODH131092:ODL131092 OND131092:ONH131092 OWZ131092:OXD131092 PGV131092:PGZ131092 PQR131092:PQV131092 QAN131092:QAR131092 QKJ131092:QKN131092 QUF131092:QUJ131092 REB131092:REF131092 RNX131092:ROB131092 RXT131092:RXX131092 SHP131092:SHT131092 SRL131092:SRP131092 TBH131092:TBL131092 TLD131092:TLH131092 TUZ131092:TVD131092 UEV131092:UEZ131092 UOR131092:UOV131092 UYN131092:UYR131092 VIJ131092:VIN131092 VSF131092:VSJ131092 WCB131092:WCF131092 WLX131092:WMB131092 WVT131092:WVX131092 L196628:P196628 JH196628:JL196628 TD196628:TH196628 ACZ196628:ADD196628 AMV196628:AMZ196628 AWR196628:AWV196628 BGN196628:BGR196628 BQJ196628:BQN196628 CAF196628:CAJ196628 CKB196628:CKF196628 CTX196628:CUB196628 DDT196628:DDX196628 DNP196628:DNT196628 DXL196628:DXP196628 EHH196628:EHL196628 ERD196628:ERH196628 FAZ196628:FBD196628 FKV196628:FKZ196628 FUR196628:FUV196628 GEN196628:GER196628 GOJ196628:GON196628 GYF196628:GYJ196628 HIB196628:HIF196628 HRX196628:HSB196628 IBT196628:IBX196628 ILP196628:ILT196628 IVL196628:IVP196628 JFH196628:JFL196628 JPD196628:JPH196628 JYZ196628:JZD196628 KIV196628:KIZ196628 KSR196628:KSV196628 LCN196628:LCR196628 LMJ196628:LMN196628 LWF196628:LWJ196628 MGB196628:MGF196628 MPX196628:MQB196628 MZT196628:MZX196628 NJP196628:NJT196628 NTL196628:NTP196628 ODH196628:ODL196628 OND196628:ONH196628 OWZ196628:OXD196628 PGV196628:PGZ196628 PQR196628:PQV196628 QAN196628:QAR196628 QKJ196628:QKN196628 QUF196628:QUJ196628 REB196628:REF196628 RNX196628:ROB196628 RXT196628:RXX196628 SHP196628:SHT196628 SRL196628:SRP196628 TBH196628:TBL196628 TLD196628:TLH196628 TUZ196628:TVD196628 UEV196628:UEZ196628 UOR196628:UOV196628 UYN196628:UYR196628 VIJ196628:VIN196628 VSF196628:VSJ196628 WCB196628:WCF196628 WLX196628:WMB196628 WVT196628:WVX196628 L262164:P262164 JH262164:JL262164 TD262164:TH262164 ACZ262164:ADD262164 AMV262164:AMZ262164 AWR262164:AWV262164 BGN262164:BGR262164 BQJ262164:BQN262164 CAF262164:CAJ262164 CKB262164:CKF262164 CTX262164:CUB262164 DDT262164:DDX262164 DNP262164:DNT262164 DXL262164:DXP262164 EHH262164:EHL262164 ERD262164:ERH262164 FAZ262164:FBD262164 FKV262164:FKZ262164 FUR262164:FUV262164 GEN262164:GER262164 GOJ262164:GON262164 GYF262164:GYJ262164 HIB262164:HIF262164 HRX262164:HSB262164 IBT262164:IBX262164 ILP262164:ILT262164 IVL262164:IVP262164 JFH262164:JFL262164 JPD262164:JPH262164 JYZ262164:JZD262164 KIV262164:KIZ262164 KSR262164:KSV262164 LCN262164:LCR262164 LMJ262164:LMN262164 LWF262164:LWJ262164 MGB262164:MGF262164 MPX262164:MQB262164 MZT262164:MZX262164 NJP262164:NJT262164 NTL262164:NTP262164 ODH262164:ODL262164 OND262164:ONH262164 OWZ262164:OXD262164 PGV262164:PGZ262164 PQR262164:PQV262164 QAN262164:QAR262164 QKJ262164:QKN262164 QUF262164:QUJ262164 REB262164:REF262164 RNX262164:ROB262164 RXT262164:RXX262164 SHP262164:SHT262164 SRL262164:SRP262164 TBH262164:TBL262164 TLD262164:TLH262164 TUZ262164:TVD262164 UEV262164:UEZ262164 UOR262164:UOV262164 UYN262164:UYR262164 VIJ262164:VIN262164 VSF262164:VSJ262164 WCB262164:WCF262164 WLX262164:WMB262164 WVT262164:WVX262164 L327700:P327700 JH327700:JL327700 TD327700:TH327700 ACZ327700:ADD327700 AMV327700:AMZ327700 AWR327700:AWV327700 BGN327700:BGR327700 BQJ327700:BQN327700 CAF327700:CAJ327700 CKB327700:CKF327700 CTX327700:CUB327700 DDT327700:DDX327700 DNP327700:DNT327700 DXL327700:DXP327700 EHH327700:EHL327700 ERD327700:ERH327700 FAZ327700:FBD327700 FKV327700:FKZ327700 FUR327700:FUV327700 GEN327700:GER327700 GOJ327700:GON327700 GYF327700:GYJ327700 HIB327700:HIF327700 HRX327700:HSB327700 IBT327700:IBX327700 ILP327700:ILT327700 IVL327700:IVP327700 JFH327700:JFL327700 JPD327700:JPH327700 JYZ327700:JZD327700 KIV327700:KIZ327700 KSR327700:KSV327700 LCN327700:LCR327700 LMJ327700:LMN327700 LWF327700:LWJ327700 MGB327700:MGF327700 MPX327700:MQB327700 MZT327700:MZX327700 NJP327700:NJT327700 NTL327700:NTP327700 ODH327700:ODL327700 OND327700:ONH327700 OWZ327700:OXD327700 PGV327700:PGZ327700 PQR327700:PQV327700 QAN327700:QAR327700 QKJ327700:QKN327700 QUF327700:QUJ327700 REB327700:REF327700 RNX327700:ROB327700 RXT327700:RXX327700 SHP327700:SHT327700 SRL327700:SRP327700 TBH327700:TBL327700 TLD327700:TLH327700 TUZ327700:TVD327700 UEV327700:UEZ327700 UOR327700:UOV327700 UYN327700:UYR327700 VIJ327700:VIN327700 VSF327700:VSJ327700 WCB327700:WCF327700 WLX327700:WMB327700 WVT327700:WVX327700 L393236:P393236 JH393236:JL393236 TD393236:TH393236 ACZ393236:ADD393236 AMV393236:AMZ393236 AWR393236:AWV393236 BGN393236:BGR393236 BQJ393236:BQN393236 CAF393236:CAJ393236 CKB393236:CKF393236 CTX393236:CUB393236 DDT393236:DDX393236 DNP393236:DNT393236 DXL393236:DXP393236 EHH393236:EHL393236 ERD393236:ERH393236 FAZ393236:FBD393236 FKV393236:FKZ393236 FUR393236:FUV393236 GEN393236:GER393236 GOJ393236:GON393236 GYF393236:GYJ393236 HIB393236:HIF393236 HRX393236:HSB393236 IBT393236:IBX393236 ILP393236:ILT393236 IVL393236:IVP393236 JFH393236:JFL393236 JPD393236:JPH393236 JYZ393236:JZD393236 KIV393236:KIZ393236 KSR393236:KSV393236 LCN393236:LCR393236 LMJ393236:LMN393236 LWF393236:LWJ393236 MGB393236:MGF393236 MPX393236:MQB393236 MZT393236:MZX393236 NJP393236:NJT393236 NTL393236:NTP393236 ODH393236:ODL393236 OND393236:ONH393236 OWZ393236:OXD393236 PGV393236:PGZ393236 PQR393236:PQV393236 QAN393236:QAR393236 QKJ393236:QKN393236 QUF393236:QUJ393236 REB393236:REF393236 RNX393236:ROB393236 RXT393236:RXX393236 SHP393236:SHT393236 SRL393236:SRP393236 TBH393236:TBL393236 TLD393236:TLH393236 TUZ393236:TVD393236 UEV393236:UEZ393236 UOR393236:UOV393236 UYN393236:UYR393236 VIJ393236:VIN393236 VSF393236:VSJ393236 WCB393236:WCF393236 WLX393236:WMB393236 WVT393236:WVX393236 L458772:P458772 JH458772:JL458772 TD458772:TH458772 ACZ458772:ADD458772 AMV458772:AMZ458772 AWR458772:AWV458772 BGN458772:BGR458772 BQJ458772:BQN458772 CAF458772:CAJ458772 CKB458772:CKF458772 CTX458772:CUB458772 DDT458772:DDX458772 DNP458772:DNT458772 DXL458772:DXP458772 EHH458772:EHL458772 ERD458772:ERH458772 FAZ458772:FBD458772 FKV458772:FKZ458772 FUR458772:FUV458772 GEN458772:GER458772 GOJ458772:GON458772 GYF458772:GYJ458772 HIB458772:HIF458772 HRX458772:HSB458772 IBT458772:IBX458772 ILP458772:ILT458772 IVL458772:IVP458772 JFH458772:JFL458772 JPD458772:JPH458772 JYZ458772:JZD458772 KIV458772:KIZ458772 KSR458772:KSV458772 LCN458772:LCR458772 LMJ458772:LMN458772 LWF458772:LWJ458772 MGB458772:MGF458772 MPX458772:MQB458772 MZT458772:MZX458772 NJP458772:NJT458772 NTL458772:NTP458772 ODH458772:ODL458772 OND458772:ONH458772 OWZ458772:OXD458772 PGV458772:PGZ458772 PQR458772:PQV458772 QAN458772:QAR458772 QKJ458772:QKN458772 QUF458772:QUJ458772 REB458772:REF458772 RNX458772:ROB458772 RXT458772:RXX458772 SHP458772:SHT458772 SRL458772:SRP458772 TBH458772:TBL458772 TLD458772:TLH458772 TUZ458772:TVD458772 UEV458772:UEZ458772 UOR458772:UOV458772 UYN458772:UYR458772 VIJ458772:VIN458772 VSF458772:VSJ458772 WCB458772:WCF458772 WLX458772:WMB458772 WVT458772:WVX458772 L524308:P524308 JH524308:JL524308 TD524308:TH524308 ACZ524308:ADD524308 AMV524308:AMZ524308 AWR524308:AWV524308 BGN524308:BGR524308 BQJ524308:BQN524308 CAF524308:CAJ524308 CKB524308:CKF524308 CTX524308:CUB524308 DDT524308:DDX524308 DNP524308:DNT524308 DXL524308:DXP524308 EHH524308:EHL524308 ERD524308:ERH524308 FAZ524308:FBD524308 FKV524308:FKZ524308 FUR524308:FUV524308 GEN524308:GER524308 GOJ524308:GON524308 GYF524308:GYJ524308 HIB524308:HIF524308 HRX524308:HSB524308 IBT524308:IBX524308 ILP524308:ILT524308 IVL524308:IVP524308 JFH524308:JFL524308 JPD524308:JPH524308 JYZ524308:JZD524308 KIV524308:KIZ524308 KSR524308:KSV524308 LCN524308:LCR524308 LMJ524308:LMN524308 LWF524308:LWJ524308 MGB524308:MGF524308 MPX524308:MQB524308 MZT524308:MZX524308 NJP524308:NJT524308 NTL524308:NTP524308 ODH524308:ODL524308 OND524308:ONH524308 OWZ524308:OXD524308 PGV524308:PGZ524308 PQR524308:PQV524308 QAN524308:QAR524308 QKJ524308:QKN524308 QUF524308:QUJ524308 REB524308:REF524308 RNX524308:ROB524308 RXT524308:RXX524308 SHP524308:SHT524308 SRL524308:SRP524308 TBH524308:TBL524308 TLD524308:TLH524308 TUZ524308:TVD524308 UEV524308:UEZ524308 UOR524308:UOV524308 UYN524308:UYR524308 VIJ524308:VIN524308 VSF524308:VSJ524308 WCB524308:WCF524308 WLX524308:WMB524308 WVT524308:WVX524308 L589844:P589844 JH589844:JL589844 TD589844:TH589844 ACZ589844:ADD589844 AMV589844:AMZ589844 AWR589844:AWV589844 BGN589844:BGR589844 BQJ589844:BQN589844 CAF589844:CAJ589844 CKB589844:CKF589844 CTX589844:CUB589844 DDT589844:DDX589844 DNP589844:DNT589844 DXL589844:DXP589844 EHH589844:EHL589844 ERD589844:ERH589844 FAZ589844:FBD589844 FKV589844:FKZ589844 FUR589844:FUV589844 GEN589844:GER589844 GOJ589844:GON589844 GYF589844:GYJ589844 HIB589844:HIF589844 HRX589844:HSB589844 IBT589844:IBX589844 ILP589844:ILT589844 IVL589844:IVP589844 JFH589844:JFL589844 JPD589844:JPH589844 JYZ589844:JZD589844 KIV589844:KIZ589844 KSR589844:KSV589844 LCN589844:LCR589844 LMJ589844:LMN589844 LWF589844:LWJ589844 MGB589844:MGF589844 MPX589844:MQB589844 MZT589844:MZX589844 NJP589844:NJT589844 NTL589844:NTP589844 ODH589844:ODL589844 OND589844:ONH589844 OWZ589844:OXD589844 PGV589844:PGZ589844 PQR589844:PQV589844 QAN589844:QAR589844 QKJ589844:QKN589844 QUF589844:QUJ589844 REB589844:REF589844 RNX589844:ROB589844 RXT589844:RXX589844 SHP589844:SHT589844 SRL589844:SRP589844 TBH589844:TBL589844 TLD589844:TLH589844 TUZ589844:TVD589844 UEV589844:UEZ589844 UOR589844:UOV589844 UYN589844:UYR589844 VIJ589844:VIN589844 VSF589844:VSJ589844 WCB589844:WCF589844 WLX589844:WMB589844 WVT589844:WVX589844 L655380:P655380 JH655380:JL655380 TD655380:TH655380 ACZ655380:ADD655380 AMV655380:AMZ655380 AWR655380:AWV655380 BGN655380:BGR655380 BQJ655380:BQN655380 CAF655380:CAJ655380 CKB655380:CKF655380 CTX655380:CUB655380 DDT655380:DDX655380 DNP655380:DNT655380 DXL655380:DXP655380 EHH655380:EHL655380 ERD655380:ERH655380 FAZ655380:FBD655380 FKV655380:FKZ655380 FUR655380:FUV655380 GEN655380:GER655380 GOJ655380:GON655380 GYF655380:GYJ655380 HIB655380:HIF655380 HRX655380:HSB655380 IBT655380:IBX655380 ILP655380:ILT655380 IVL655380:IVP655380 JFH655380:JFL655380 JPD655380:JPH655380 JYZ655380:JZD655380 KIV655380:KIZ655380 KSR655380:KSV655380 LCN655380:LCR655380 LMJ655380:LMN655380 LWF655380:LWJ655380 MGB655380:MGF655380 MPX655380:MQB655380 MZT655380:MZX655380 NJP655380:NJT655380 NTL655380:NTP655380 ODH655380:ODL655380 OND655380:ONH655380 OWZ655380:OXD655380 PGV655380:PGZ655380 PQR655380:PQV655380 QAN655380:QAR655380 QKJ655380:QKN655380 QUF655380:QUJ655380 REB655380:REF655380 RNX655380:ROB655380 RXT655380:RXX655380 SHP655380:SHT655380 SRL655380:SRP655380 TBH655380:TBL655380 TLD655380:TLH655380 TUZ655380:TVD655380 UEV655380:UEZ655380 UOR655380:UOV655380 UYN655380:UYR655380 VIJ655380:VIN655380 VSF655380:VSJ655380 WCB655380:WCF655380 WLX655380:WMB655380 WVT655380:WVX655380 L720916:P720916 JH720916:JL720916 TD720916:TH720916 ACZ720916:ADD720916 AMV720916:AMZ720916 AWR720916:AWV720916 BGN720916:BGR720916 BQJ720916:BQN720916 CAF720916:CAJ720916 CKB720916:CKF720916 CTX720916:CUB720916 DDT720916:DDX720916 DNP720916:DNT720916 DXL720916:DXP720916 EHH720916:EHL720916 ERD720916:ERH720916 FAZ720916:FBD720916 FKV720916:FKZ720916 FUR720916:FUV720916 GEN720916:GER720916 GOJ720916:GON720916 GYF720916:GYJ720916 HIB720916:HIF720916 HRX720916:HSB720916 IBT720916:IBX720916 ILP720916:ILT720916 IVL720916:IVP720916 JFH720916:JFL720916 JPD720916:JPH720916 JYZ720916:JZD720916 KIV720916:KIZ720916 KSR720916:KSV720916 LCN720916:LCR720916 LMJ720916:LMN720916 LWF720916:LWJ720916 MGB720916:MGF720916 MPX720916:MQB720916 MZT720916:MZX720916 NJP720916:NJT720916 NTL720916:NTP720916 ODH720916:ODL720916 OND720916:ONH720916 OWZ720916:OXD720916 PGV720916:PGZ720916 PQR720916:PQV720916 QAN720916:QAR720916 QKJ720916:QKN720916 QUF720916:QUJ720916 REB720916:REF720916 RNX720916:ROB720916 RXT720916:RXX720916 SHP720916:SHT720916 SRL720916:SRP720916 TBH720916:TBL720916 TLD720916:TLH720916 TUZ720916:TVD720916 UEV720916:UEZ720916 UOR720916:UOV720916 UYN720916:UYR720916 VIJ720916:VIN720916 VSF720916:VSJ720916 WCB720916:WCF720916 WLX720916:WMB720916 WVT720916:WVX720916 L786452:P786452 JH786452:JL786452 TD786452:TH786452 ACZ786452:ADD786452 AMV786452:AMZ786452 AWR786452:AWV786452 BGN786452:BGR786452 BQJ786452:BQN786452 CAF786452:CAJ786452 CKB786452:CKF786452 CTX786452:CUB786452 DDT786452:DDX786452 DNP786452:DNT786452 DXL786452:DXP786452 EHH786452:EHL786452 ERD786452:ERH786452 FAZ786452:FBD786452 FKV786452:FKZ786452 FUR786452:FUV786452 GEN786452:GER786452 GOJ786452:GON786452 GYF786452:GYJ786452 HIB786452:HIF786452 HRX786452:HSB786452 IBT786452:IBX786452 ILP786452:ILT786452 IVL786452:IVP786452 JFH786452:JFL786452 JPD786452:JPH786452 JYZ786452:JZD786452 KIV786452:KIZ786452 KSR786452:KSV786452 LCN786452:LCR786452 LMJ786452:LMN786452 LWF786452:LWJ786452 MGB786452:MGF786452 MPX786452:MQB786452 MZT786452:MZX786452 NJP786452:NJT786452 NTL786452:NTP786452 ODH786452:ODL786452 OND786452:ONH786452 OWZ786452:OXD786452 PGV786452:PGZ786452 PQR786452:PQV786452 QAN786452:QAR786452 QKJ786452:QKN786452 QUF786452:QUJ786452 REB786452:REF786452 RNX786452:ROB786452 RXT786452:RXX786452 SHP786452:SHT786452 SRL786452:SRP786452 TBH786452:TBL786452 TLD786452:TLH786452 TUZ786452:TVD786452 UEV786452:UEZ786452 UOR786452:UOV786452 UYN786452:UYR786452 VIJ786452:VIN786452 VSF786452:VSJ786452 WCB786452:WCF786452 WLX786452:WMB786452 WVT786452:WVX786452 L851988:P851988 JH851988:JL851988 TD851988:TH851988 ACZ851988:ADD851988 AMV851988:AMZ851988 AWR851988:AWV851988 BGN851988:BGR851988 BQJ851988:BQN851988 CAF851988:CAJ851988 CKB851988:CKF851988 CTX851988:CUB851988 DDT851988:DDX851988 DNP851988:DNT851988 DXL851988:DXP851988 EHH851988:EHL851988 ERD851988:ERH851988 FAZ851988:FBD851988 FKV851988:FKZ851988 FUR851988:FUV851988 GEN851988:GER851988 GOJ851988:GON851988 GYF851988:GYJ851988 HIB851988:HIF851988 HRX851988:HSB851988 IBT851988:IBX851988 ILP851988:ILT851988 IVL851988:IVP851988 JFH851988:JFL851988 JPD851988:JPH851988 JYZ851988:JZD851988 KIV851988:KIZ851988 KSR851988:KSV851988 LCN851988:LCR851988 LMJ851988:LMN851988 LWF851988:LWJ851988 MGB851988:MGF851988 MPX851988:MQB851988 MZT851988:MZX851988 NJP851988:NJT851988 NTL851988:NTP851988 ODH851988:ODL851988 OND851988:ONH851988 OWZ851988:OXD851988 PGV851988:PGZ851988 PQR851988:PQV851988 QAN851988:QAR851988 QKJ851988:QKN851988 QUF851988:QUJ851988 REB851988:REF851988 RNX851988:ROB851988 RXT851988:RXX851988 SHP851988:SHT851988 SRL851988:SRP851988 TBH851988:TBL851988 TLD851988:TLH851988 TUZ851988:TVD851988 UEV851988:UEZ851988 UOR851988:UOV851988 UYN851988:UYR851988 VIJ851988:VIN851988 VSF851988:VSJ851988 WCB851988:WCF851988 WLX851988:WMB851988 WVT851988:WVX851988 L917524:P917524 JH917524:JL917524 TD917524:TH917524 ACZ917524:ADD917524 AMV917524:AMZ917524 AWR917524:AWV917524 BGN917524:BGR917524 BQJ917524:BQN917524 CAF917524:CAJ917524 CKB917524:CKF917524 CTX917524:CUB917524 DDT917524:DDX917524 DNP917524:DNT917524 DXL917524:DXP917524 EHH917524:EHL917524 ERD917524:ERH917524 FAZ917524:FBD917524 FKV917524:FKZ917524 FUR917524:FUV917524 GEN917524:GER917524 GOJ917524:GON917524 GYF917524:GYJ917524 HIB917524:HIF917524 HRX917524:HSB917524 IBT917524:IBX917524 ILP917524:ILT917524 IVL917524:IVP917524 JFH917524:JFL917524 JPD917524:JPH917524 JYZ917524:JZD917524 KIV917524:KIZ917524 KSR917524:KSV917524 LCN917524:LCR917524 LMJ917524:LMN917524 LWF917524:LWJ917524 MGB917524:MGF917524 MPX917524:MQB917524 MZT917524:MZX917524 NJP917524:NJT917524 NTL917524:NTP917524 ODH917524:ODL917524 OND917524:ONH917524 OWZ917524:OXD917524 PGV917524:PGZ917524 PQR917524:PQV917524 QAN917524:QAR917524 QKJ917524:QKN917524 QUF917524:QUJ917524 REB917524:REF917524 RNX917524:ROB917524 RXT917524:RXX917524 SHP917524:SHT917524 SRL917524:SRP917524 TBH917524:TBL917524 TLD917524:TLH917524 TUZ917524:TVD917524 UEV917524:UEZ917524 UOR917524:UOV917524 UYN917524:UYR917524 VIJ917524:VIN917524 VSF917524:VSJ917524 WCB917524:WCF917524 WLX917524:WMB917524 WVT917524:WVX917524 L983060:P983060 JH983060:JL983060 TD983060:TH983060 ACZ983060:ADD983060 AMV983060:AMZ983060 AWR983060:AWV983060 BGN983060:BGR983060 BQJ983060:BQN983060 CAF983060:CAJ983060 CKB983060:CKF983060 CTX983060:CUB983060 DDT983060:DDX983060 DNP983060:DNT983060 DXL983060:DXP983060 EHH983060:EHL983060 ERD983060:ERH983060 FAZ983060:FBD983060 FKV983060:FKZ983060 FUR983060:FUV983060 GEN983060:GER983060 GOJ983060:GON983060 GYF983060:GYJ983060 HIB983060:HIF983060 HRX983060:HSB983060 IBT983060:IBX983060 ILP983060:ILT983060 IVL983060:IVP983060 JFH983060:JFL983060 JPD983060:JPH983060 JYZ983060:JZD983060 KIV983060:KIZ983060 KSR983060:KSV983060 LCN983060:LCR983060 LMJ983060:LMN983060 LWF983060:LWJ983060 MGB983060:MGF983060 MPX983060:MQB983060 MZT983060:MZX983060 NJP983060:NJT983060 NTL983060:NTP983060 ODH983060:ODL983060 OND983060:ONH983060 OWZ983060:OXD983060 PGV983060:PGZ983060 PQR983060:PQV983060 QAN983060:QAR983060 QKJ983060:QKN983060 QUF983060:QUJ983060 REB983060:REF983060 RNX983060:ROB983060 RXT983060:RXX983060 SHP983060:SHT983060 SRL983060:SRP983060 TBH983060:TBL983060 TLD983060:TLH983060 TUZ983060:TVD983060 UEV983060:UEZ983060 UOR983060:UOV983060 UYN983060:UYR983060 VIJ983060:VIN983060 VSF983060:VSJ983060 WCB983060:WCF983060 WLX983060:WMB983060 WVT983060:WVX983060" xr:uid="{00000000-0002-0000-1200-000003000000}"/>
  </dataValidations>
  <pageMargins left="0.59055118110236227" right="0.59055118110236227" top="0.39370078740157483" bottom="0.35433070866141736" header="0.31496062992125984" footer="0.27559055118110237"/>
  <pageSetup paperSize="9" orientation="portrait" verticalDpi="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F15"/>
  <sheetViews>
    <sheetView showGridLines="0" view="pageBreakPreview" zoomScaleNormal="100" zoomScaleSheetLayoutView="100" workbookViewId="0"/>
  </sheetViews>
  <sheetFormatPr defaultColWidth="9" defaultRowHeight="13.5" x14ac:dyDescent="0.15"/>
  <cols>
    <col min="1" max="1" width="1.375" style="380" customWidth="1"/>
    <col min="2" max="2" width="24.25" style="380" customWidth="1"/>
    <col min="3" max="3" width="6.75" style="380" customWidth="1"/>
    <col min="4" max="5" width="21.25" style="380" customWidth="1"/>
    <col min="6" max="6" width="3.125" style="380" customWidth="1"/>
    <col min="7" max="256" width="9" style="380"/>
    <col min="257" max="257" width="1.375" style="380" customWidth="1"/>
    <col min="258" max="258" width="24.25" style="380" customWidth="1"/>
    <col min="259" max="259" width="6.75" style="380" customWidth="1"/>
    <col min="260" max="261" width="21.25" style="380" customWidth="1"/>
    <col min="262" max="262" width="3.125" style="380" customWidth="1"/>
    <col min="263" max="512" width="9" style="380"/>
    <col min="513" max="513" width="1.375" style="380" customWidth="1"/>
    <col min="514" max="514" width="24.25" style="380" customWidth="1"/>
    <col min="515" max="515" width="6.75" style="380" customWidth="1"/>
    <col min="516" max="517" width="21.25" style="380" customWidth="1"/>
    <col min="518" max="518" width="3.125" style="380" customWidth="1"/>
    <col min="519" max="768" width="9" style="380"/>
    <col min="769" max="769" width="1.375" style="380" customWidth="1"/>
    <col min="770" max="770" width="24.25" style="380" customWidth="1"/>
    <col min="771" max="771" width="6.75" style="380" customWidth="1"/>
    <col min="772" max="773" width="21.25" style="380" customWidth="1"/>
    <col min="774" max="774" width="3.125" style="380" customWidth="1"/>
    <col min="775" max="1024" width="9" style="380"/>
    <col min="1025" max="1025" width="1.375" style="380" customWidth="1"/>
    <col min="1026" max="1026" width="24.25" style="380" customWidth="1"/>
    <col min="1027" max="1027" width="6.75" style="380" customWidth="1"/>
    <col min="1028" max="1029" width="21.25" style="380" customWidth="1"/>
    <col min="1030" max="1030" width="3.125" style="380" customWidth="1"/>
    <col min="1031" max="1280" width="9" style="380"/>
    <col min="1281" max="1281" width="1.375" style="380" customWidth="1"/>
    <col min="1282" max="1282" width="24.25" style="380" customWidth="1"/>
    <col min="1283" max="1283" width="6.75" style="380" customWidth="1"/>
    <col min="1284" max="1285" width="21.25" style="380" customWidth="1"/>
    <col min="1286" max="1286" width="3.125" style="380" customWidth="1"/>
    <col min="1287" max="1536" width="9" style="380"/>
    <col min="1537" max="1537" width="1.375" style="380" customWidth="1"/>
    <col min="1538" max="1538" width="24.25" style="380" customWidth="1"/>
    <col min="1539" max="1539" width="6.75" style="380" customWidth="1"/>
    <col min="1540" max="1541" width="21.25" style="380" customWidth="1"/>
    <col min="1542" max="1542" width="3.125" style="380" customWidth="1"/>
    <col min="1543" max="1792" width="9" style="380"/>
    <col min="1793" max="1793" width="1.375" style="380" customWidth="1"/>
    <col min="1794" max="1794" width="24.25" style="380" customWidth="1"/>
    <col min="1795" max="1795" width="6.75" style="380" customWidth="1"/>
    <col min="1796" max="1797" width="21.25" style="380" customWidth="1"/>
    <col min="1798" max="1798" width="3.125" style="380" customWidth="1"/>
    <col min="1799" max="2048" width="9" style="380"/>
    <col min="2049" max="2049" width="1.375" style="380" customWidth="1"/>
    <col min="2050" max="2050" width="24.25" style="380" customWidth="1"/>
    <col min="2051" max="2051" width="6.75" style="380" customWidth="1"/>
    <col min="2052" max="2053" width="21.25" style="380" customWidth="1"/>
    <col min="2054" max="2054" width="3.125" style="380" customWidth="1"/>
    <col min="2055" max="2304" width="9" style="380"/>
    <col min="2305" max="2305" width="1.375" style="380" customWidth="1"/>
    <col min="2306" max="2306" width="24.25" style="380" customWidth="1"/>
    <col min="2307" max="2307" width="6.75" style="380" customWidth="1"/>
    <col min="2308" max="2309" width="21.25" style="380" customWidth="1"/>
    <col min="2310" max="2310" width="3.125" style="380" customWidth="1"/>
    <col min="2311" max="2560" width="9" style="380"/>
    <col min="2561" max="2561" width="1.375" style="380" customWidth="1"/>
    <col min="2562" max="2562" width="24.25" style="380" customWidth="1"/>
    <col min="2563" max="2563" width="6.75" style="380" customWidth="1"/>
    <col min="2564" max="2565" width="21.25" style="380" customWidth="1"/>
    <col min="2566" max="2566" width="3.125" style="380" customWidth="1"/>
    <col min="2567" max="2816" width="9" style="380"/>
    <col min="2817" max="2817" width="1.375" style="380" customWidth="1"/>
    <col min="2818" max="2818" width="24.25" style="380" customWidth="1"/>
    <col min="2819" max="2819" width="6.75" style="380" customWidth="1"/>
    <col min="2820" max="2821" width="21.25" style="380" customWidth="1"/>
    <col min="2822" max="2822" width="3.125" style="380" customWidth="1"/>
    <col min="2823" max="3072" width="9" style="380"/>
    <col min="3073" max="3073" width="1.375" style="380" customWidth="1"/>
    <col min="3074" max="3074" width="24.25" style="380" customWidth="1"/>
    <col min="3075" max="3075" width="6.75" style="380" customWidth="1"/>
    <col min="3076" max="3077" width="21.25" style="380" customWidth="1"/>
    <col min="3078" max="3078" width="3.125" style="380" customWidth="1"/>
    <col min="3079" max="3328" width="9" style="380"/>
    <col min="3329" max="3329" width="1.375" style="380" customWidth="1"/>
    <col min="3330" max="3330" width="24.25" style="380" customWidth="1"/>
    <col min="3331" max="3331" width="6.75" style="380" customWidth="1"/>
    <col min="3332" max="3333" width="21.25" style="380" customWidth="1"/>
    <col min="3334" max="3334" width="3.125" style="380" customWidth="1"/>
    <col min="3335" max="3584" width="9" style="380"/>
    <col min="3585" max="3585" width="1.375" style="380" customWidth="1"/>
    <col min="3586" max="3586" width="24.25" style="380" customWidth="1"/>
    <col min="3587" max="3587" width="6.75" style="380" customWidth="1"/>
    <col min="3588" max="3589" width="21.25" style="380" customWidth="1"/>
    <col min="3590" max="3590" width="3.125" style="380" customWidth="1"/>
    <col min="3591" max="3840" width="9" style="380"/>
    <col min="3841" max="3841" width="1.375" style="380" customWidth="1"/>
    <col min="3842" max="3842" width="24.25" style="380" customWidth="1"/>
    <col min="3843" max="3843" width="6.75" style="380" customWidth="1"/>
    <col min="3844" max="3845" width="21.25" style="380" customWidth="1"/>
    <col min="3846" max="3846" width="3.125" style="380" customWidth="1"/>
    <col min="3847" max="4096" width="9" style="380"/>
    <col min="4097" max="4097" width="1.375" style="380" customWidth="1"/>
    <col min="4098" max="4098" width="24.25" style="380" customWidth="1"/>
    <col min="4099" max="4099" width="6.75" style="380" customWidth="1"/>
    <col min="4100" max="4101" width="21.25" style="380" customWidth="1"/>
    <col min="4102" max="4102" width="3.125" style="380" customWidth="1"/>
    <col min="4103" max="4352" width="9" style="380"/>
    <col min="4353" max="4353" width="1.375" style="380" customWidth="1"/>
    <col min="4354" max="4354" width="24.25" style="380" customWidth="1"/>
    <col min="4355" max="4355" width="6.75" style="380" customWidth="1"/>
    <col min="4356" max="4357" width="21.25" style="380" customWidth="1"/>
    <col min="4358" max="4358" width="3.125" style="380" customWidth="1"/>
    <col min="4359" max="4608" width="9" style="380"/>
    <col min="4609" max="4609" width="1.375" style="380" customWidth="1"/>
    <col min="4610" max="4610" width="24.25" style="380" customWidth="1"/>
    <col min="4611" max="4611" width="6.75" style="380" customWidth="1"/>
    <col min="4612" max="4613" width="21.25" style="380" customWidth="1"/>
    <col min="4614" max="4614" width="3.125" style="380" customWidth="1"/>
    <col min="4615" max="4864" width="9" style="380"/>
    <col min="4865" max="4865" width="1.375" style="380" customWidth="1"/>
    <col min="4866" max="4866" width="24.25" style="380" customWidth="1"/>
    <col min="4867" max="4867" width="6.75" style="380" customWidth="1"/>
    <col min="4868" max="4869" width="21.25" style="380" customWidth="1"/>
    <col min="4870" max="4870" width="3.125" style="380" customWidth="1"/>
    <col min="4871" max="5120" width="9" style="380"/>
    <col min="5121" max="5121" width="1.375" style="380" customWidth="1"/>
    <col min="5122" max="5122" width="24.25" style="380" customWidth="1"/>
    <col min="5123" max="5123" width="6.75" style="380" customWidth="1"/>
    <col min="5124" max="5125" width="21.25" style="380" customWidth="1"/>
    <col min="5126" max="5126" width="3.125" style="380" customWidth="1"/>
    <col min="5127" max="5376" width="9" style="380"/>
    <col min="5377" max="5377" width="1.375" style="380" customWidth="1"/>
    <col min="5378" max="5378" width="24.25" style="380" customWidth="1"/>
    <col min="5379" max="5379" width="6.75" style="380" customWidth="1"/>
    <col min="5380" max="5381" width="21.25" style="380" customWidth="1"/>
    <col min="5382" max="5382" width="3.125" style="380" customWidth="1"/>
    <col min="5383" max="5632" width="9" style="380"/>
    <col min="5633" max="5633" width="1.375" style="380" customWidth="1"/>
    <col min="5634" max="5634" width="24.25" style="380" customWidth="1"/>
    <col min="5635" max="5635" width="6.75" style="380" customWidth="1"/>
    <col min="5636" max="5637" width="21.25" style="380" customWidth="1"/>
    <col min="5638" max="5638" width="3.125" style="380" customWidth="1"/>
    <col min="5639" max="5888" width="9" style="380"/>
    <col min="5889" max="5889" width="1.375" style="380" customWidth="1"/>
    <col min="5890" max="5890" width="24.25" style="380" customWidth="1"/>
    <col min="5891" max="5891" width="6.75" style="380" customWidth="1"/>
    <col min="5892" max="5893" width="21.25" style="380" customWidth="1"/>
    <col min="5894" max="5894" width="3.125" style="380" customWidth="1"/>
    <col min="5895" max="6144" width="9" style="380"/>
    <col min="6145" max="6145" width="1.375" style="380" customWidth="1"/>
    <col min="6146" max="6146" width="24.25" style="380" customWidth="1"/>
    <col min="6147" max="6147" width="6.75" style="380" customWidth="1"/>
    <col min="6148" max="6149" width="21.25" style="380" customWidth="1"/>
    <col min="6150" max="6150" width="3.125" style="380" customWidth="1"/>
    <col min="6151" max="6400" width="9" style="380"/>
    <col min="6401" max="6401" width="1.375" style="380" customWidth="1"/>
    <col min="6402" max="6402" width="24.25" style="380" customWidth="1"/>
    <col min="6403" max="6403" width="6.75" style="380" customWidth="1"/>
    <col min="6404" max="6405" width="21.25" style="380" customWidth="1"/>
    <col min="6406" max="6406" width="3.125" style="380" customWidth="1"/>
    <col min="6407" max="6656" width="9" style="380"/>
    <col min="6657" max="6657" width="1.375" style="380" customWidth="1"/>
    <col min="6658" max="6658" width="24.25" style="380" customWidth="1"/>
    <col min="6659" max="6659" width="6.75" style="380" customWidth="1"/>
    <col min="6660" max="6661" width="21.25" style="380" customWidth="1"/>
    <col min="6662" max="6662" width="3.125" style="380" customWidth="1"/>
    <col min="6663" max="6912" width="9" style="380"/>
    <col min="6913" max="6913" width="1.375" style="380" customWidth="1"/>
    <col min="6914" max="6914" width="24.25" style="380" customWidth="1"/>
    <col min="6915" max="6915" width="6.75" style="380" customWidth="1"/>
    <col min="6916" max="6917" width="21.25" style="380" customWidth="1"/>
    <col min="6918" max="6918" width="3.125" style="380" customWidth="1"/>
    <col min="6919" max="7168" width="9" style="380"/>
    <col min="7169" max="7169" width="1.375" style="380" customWidth="1"/>
    <col min="7170" max="7170" width="24.25" style="380" customWidth="1"/>
    <col min="7171" max="7171" width="6.75" style="380" customWidth="1"/>
    <col min="7172" max="7173" width="21.25" style="380" customWidth="1"/>
    <col min="7174" max="7174" width="3.125" style="380" customWidth="1"/>
    <col min="7175" max="7424" width="9" style="380"/>
    <col min="7425" max="7425" width="1.375" style="380" customWidth="1"/>
    <col min="7426" max="7426" width="24.25" style="380" customWidth="1"/>
    <col min="7427" max="7427" width="6.75" style="380" customWidth="1"/>
    <col min="7428" max="7429" width="21.25" style="380" customWidth="1"/>
    <col min="7430" max="7430" width="3.125" style="380" customWidth="1"/>
    <col min="7431" max="7680" width="9" style="380"/>
    <col min="7681" max="7681" width="1.375" style="380" customWidth="1"/>
    <col min="7682" max="7682" width="24.25" style="380" customWidth="1"/>
    <col min="7683" max="7683" width="6.75" style="380" customWidth="1"/>
    <col min="7684" max="7685" width="21.25" style="380" customWidth="1"/>
    <col min="7686" max="7686" width="3.125" style="380" customWidth="1"/>
    <col min="7687" max="7936" width="9" style="380"/>
    <col min="7937" max="7937" width="1.375" style="380" customWidth="1"/>
    <col min="7938" max="7938" width="24.25" style="380" customWidth="1"/>
    <col min="7939" max="7939" width="6.75" style="380" customWidth="1"/>
    <col min="7940" max="7941" width="21.25" style="380" customWidth="1"/>
    <col min="7942" max="7942" width="3.125" style="380" customWidth="1"/>
    <col min="7943" max="8192" width="9" style="380"/>
    <col min="8193" max="8193" width="1.375" style="380" customWidth="1"/>
    <col min="8194" max="8194" width="24.25" style="380" customWidth="1"/>
    <col min="8195" max="8195" width="6.75" style="380" customWidth="1"/>
    <col min="8196" max="8197" width="21.25" style="380" customWidth="1"/>
    <col min="8198" max="8198" width="3.125" style="380" customWidth="1"/>
    <col min="8199" max="8448" width="9" style="380"/>
    <col min="8449" max="8449" width="1.375" style="380" customWidth="1"/>
    <col min="8450" max="8450" width="24.25" style="380" customWidth="1"/>
    <col min="8451" max="8451" width="6.75" style="380" customWidth="1"/>
    <col min="8452" max="8453" width="21.25" style="380" customWidth="1"/>
    <col min="8454" max="8454" width="3.125" style="380" customWidth="1"/>
    <col min="8455" max="8704" width="9" style="380"/>
    <col min="8705" max="8705" width="1.375" style="380" customWidth="1"/>
    <col min="8706" max="8706" width="24.25" style="380" customWidth="1"/>
    <col min="8707" max="8707" width="6.75" style="380" customWidth="1"/>
    <col min="8708" max="8709" width="21.25" style="380" customWidth="1"/>
    <col min="8710" max="8710" width="3.125" style="380" customWidth="1"/>
    <col min="8711" max="8960" width="9" style="380"/>
    <col min="8961" max="8961" width="1.375" style="380" customWidth="1"/>
    <col min="8962" max="8962" width="24.25" style="380" customWidth="1"/>
    <col min="8963" max="8963" width="6.75" style="380" customWidth="1"/>
    <col min="8964" max="8965" width="21.25" style="380" customWidth="1"/>
    <col min="8966" max="8966" width="3.125" style="380" customWidth="1"/>
    <col min="8967" max="9216" width="9" style="380"/>
    <col min="9217" max="9217" width="1.375" style="380" customWidth="1"/>
    <col min="9218" max="9218" width="24.25" style="380" customWidth="1"/>
    <col min="9219" max="9219" width="6.75" style="380" customWidth="1"/>
    <col min="9220" max="9221" width="21.25" style="380" customWidth="1"/>
    <col min="9222" max="9222" width="3.125" style="380" customWidth="1"/>
    <col min="9223" max="9472" width="9" style="380"/>
    <col min="9473" max="9473" width="1.375" style="380" customWidth="1"/>
    <col min="9474" max="9474" width="24.25" style="380" customWidth="1"/>
    <col min="9475" max="9475" width="6.75" style="380" customWidth="1"/>
    <col min="9476" max="9477" width="21.25" style="380" customWidth="1"/>
    <col min="9478" max="9478" width="3.125" style="380" customWidth="1"/>
    <col min="9479" max="9728" width="9" style="380"/>
    <col min="9729" max="9729" width="1.375" style="380" customWidth="1"/>
    <col min="9730" max="9730" width="24.25" style="380" customWidth="1"/>
    <col min="9731" max="9731" width="6.75" style="380" customWidth="1"/>
    <col min="9732" max="9733" width="21.25" style="380" customWidth="1"/>
    <col min="9734" max="9734" width="3.125" style="380" customWidth="1"/>
    <col min="9735" max="9984" width="9" style="380"/>
    <col min="9985" max="9985" width="1.375" style="380" customWidth="1"/>
    <col min="9986" max="9986" width="24.25" style="380" customWidth="1"/>
    <col min="9987" max="9987" width="6.75" style="380" customWidth="1"/>
    <col min="9988" max="9989" width="21.25" style="380" customWidth="1"/>
    <col min="9990" max="9990" width="3.125" style="380" customWidth="1"/>
    <col min="9991" max="10240" width="9" style="380"/>
    <col min="10241" max="10241" width="1.375" style="380" customWidth="1"/>
    <col min="10242" max="10242" width="24.25" style="380" customWidth="1"/>
    <col min="10243" max="10243" width="6.75" style="380" customWidth="1"/>
    <col min="10244" max="10245" width="21.25" style="380" customWidth="1"/>
    <col min="10246" max="10246" width="3.125" style="380" customWidth="1"/>
    <col min="10247" max="10496" width="9" style="380"/>
    <col min="10497" max="10497" width="1.375" style="380" customWidth="1"/>
    <col min="10498" max="10498" width="24.25" style="380" customWidth="1"/>
    <col min="10499" max="10499" width="6.75" style="380" customWidth="1"/>
    <col min="10500" max="10501" width="21.25" style="380" customWidth="1"/>
    <col min="10502" max="10502" width="3.125" style="380" customWidth="1"/>
    <col min="10503" max="10752" width="9" style="380"/>
    <col min="10753" max="10753" width="1.375" style="380" customWidth="1"/>
    <col min="10754" max="10754" width="24.25" style="380" customWidth="1"/>
    <col min="10755" max="10755" width="6.75" style="380" customWidth="1"/>
    <col min="10756" max="10757" width="21.25" style="380" customWidth="1"/>
    <col min="10758" max="10758" width="3.125" style="380" customWidth="1"/>
    <col min="10759" max="11008" width="9" style="380"/>
    <col min="11009" max="11009" width="1.375" style="380" customWidth="1"/>
    <col min="11010" max="11010" width="24.25" style="380" customWidth="1"/>
    <col min="11011" max="11011" width="6.75" style="380" customWidth="1"/>
    <col min="11012" max="11013" width="21.25" style="380" customWidth="1"/>
    <col min="11014" max="11014" width="3.125" style="380" customWidth="1"/>
    <col min="11015" max="11264" width="9" style="380"/>
    <col min="11265" max="11265" width="1.375" style="380" customWidth="1"/>
    <col min="11266" max="11266" width="24.25" style="380" customWidth="1"/>
    <col min="11267" max="11267" width="6.75" style="380" customWidth="1"/>
    <col min="11268" max="11269" width="21.25" style="380" customWidth="1"/>
    <col min="11270" max="11270" width="3.125" style="380" customWidth="1"/>
    <col min="11271" max="11520" width="9" style="380"/>
    <col min="11521" max="11521" width="1.375" style="380" customWidth="1"/>
    <col min="11522" max="11522" width="24.25" style="380" customWidth="1"/>
    <col min="11523" max="11523" width="6.75" style="380" customWidth="1"/>
    <col min="11524" max="11525" width="21.25" style="380" customWidth="1"/>
    <col min="11526" max="11526" width="3.125" style="380" customWidth="1"/>
    <col min="11527" max="11776" width="9" style="380"/>
    <col min="11777" max="11777" width="1.375" style="380" customWidth="1"/>
    <col min="11778" max="11778" width="24.25" style="380" customWidth="1"/>
    <col min="11779" max="11779" width="6.75" style="380" customWidth="1"/>
    <col min="11780" max="11781" width="21.25" style="380" customWidth="1"/>
    <col min="11782" max="11782" width="3.125" style="380" customWidth="1"/>
    <col min="11783" max="12032" width="9" style="380"/>
    <col min="12033" max="12033" width="1.375" style="380" customWidth="1"/>
    <col min="12034" max="12034" width="24.25" style="380" customWidth="1"/>
    <col min="12035" max="12035" width="6.75" style="380" customWidth="1"/>
    <col min="12036" max="12037" width="21.25" style="380" customWidth="1"/>
    <col min="12038" max="12038" width="3.125" style="380" customWidth="1"/>
    <col min="12039" max="12288" width="9" style="380"/>
    <col min="12289" max="12289" width="1.375" style="380" customWidth="1"/>
    <col min="12290" max="12290" width="24.25" style="380" customWidth="1"/>
    <col min="12291" max="12291" width="6.75" style="380" customWidth="1"/>
    <col min="12292" max="12293" width="21.25" style="380" customWidth="1"/>
    <col min="12294" max="12294" width="3.125" style="380" customWidth="1"/>
    <col min="12295" max="12544" width="9" style="380"/>
    <col min="12545" max="12545" width="1.375" style="380" customWidth="1"/>
    <col min="12546" max="12546" width="24.25" style="380" customWidth="1"/>
    <col min="12547" max="12547" width="6.75" style="380" customWidth="1"/>
    <col min="12548" max="12549" width="21.25" style="380" customWidth="1"/>
    <col min="12550" max="12550" width="3.125" style="380" customWidth="1"/>
    <col min="12551" max="12800" width="9" style="380"/>
    <col min="12801" max="12801" width="1.375" style="380" customWidth="1"/>
    <col min="12802" max="12802" width="24.25" style="380" customWidth="1"/>
    <col min="12803" max="12803" width="6.75" style="380" customWidth="1"/>
    <col min="12804" max="12805" width="21.25" style="380" customWidth="1"/>
    <col min="12806" max="12806" width="3.125" style="380" customWidth="1"/>
    <col min="12807" max="13056" width="9" style="380"/>
    <col min="13057" max="13057" width="1.375" style="380" customWidth="1"/>
    <col min="13058" max="13058" width="24.25" style="380" customWidth="1"/>
    <col min="13059" max="13059" width="6.75" style="380" customWidth="1"/>
    <col min="13060" max="13061" width="21.25" style="380" customWidth="1"/>
    <col min="13062" max="13062" width="3.125" style="380" customWidth="1"/>
    <col min="13063" max="13312" width="9" style="380"/>
    <col min="13313" max="13313" width="1.375" style="380" customWidth="1"/>
    <col min="13314" max="13314" width="24.25" style="380" customWidth="1"/>
    <col min="13315" max="13315" width="6.75" style="380" customWidth="1"/>
    <col min="13316" max="13317" width="21.25" style="380" customWidth="1"/>
    <col min="13318" max="13318" width="3.125" style="380" customWidth="1"/>
    <col min="13319" max="13568" width="9" style="380"/>
    <col min="13569" max="13569" width="1.375" style="380" customWidth="1"/>
    <col min="13570" max="13570" width="24.25" style="380" customWidth="1"/>
    <col min="13571" max="13571" width="6.75" style="380" customWidth="1"/>
    <col min="13572" max="13573" width="21.25" style="380" customWidth="1"/>
    <col min="13574" max="13574" width="3.125" style="380" customWidth="1"/>
    <col min="13575" max="13824" width="9" style="380"/>
    <col min="13825" max="13825" width="1.375" style="380" customWidth="1"/>
    <col min="13826" max="13826" width="24.25" style="380" customWidth="1"/>
    <col min="13827" max="13827" width="6.75" style="380" customWidth="1"/>
    <col min="13828" max="13829" width="21.25" style="380" customWidth="1"/>
    <col min="13830" max="13830" width="3.125" style="380" customWidth="1"/>
    <col min="13831" max="14080" width="9" style="380"/>
    <col min="14081" max="14081" width="1.375" style="380" customWidth="1"/>
    <col min="14082" max="14082" width="24.25" style="380" customWidth="1"/>
    <col min="14083" max="14083" width="6.75" style="380" customWidth="1"/>
    <col min="14084" max="14085" width="21.25" style="380" customWidth="1"/>
    <col min="14086" max="14086" width="3.125" style="380" customWidth="1"/>
    <col min="14087" max="14336" width="9" style="380"/>
    <col min="14337" max="14337" width="1.375" style="380" customWidth="1"/>
    <col min="14338" max="14338" width="24.25" style="380" customWidth="1"/>
    <col min="14339" max="14339" width="6.75" style="380" customWidth="1"/>
    <col min="14340" max="14341" width="21.25" style="380" customWidth="1"/>
    <col min="14342" max="14342" width="3.125" style="380" customWidth="1"/>
    <col min="14343" max="14592" width="9" style="380"/>
    <col min="14593" max="14593" width="1.375" style="380" customWidth="1"/>
    <col min="14594" max="14594" width="24.25" style="380" customWidth="1"/>
    <col min="14595" max="14595" width="6.75" style="380" customWidth="1"/>
    <col min="14596" max="14597" width="21.25" style="380" customWidth="1"/>
    <col min="14598" max="14598" width="3.125" style="380" customWidth="1"/>
    <col min="14599" max="14848" width="9" style="380"/>
    <col min="14849" max="14849" width="1.375" style="380" customWidth="1"/>
    <col min="14850" max="14850" width="24.25" style="380" customWidth="1"/>
    <col min="14851" max="14851" width="6.75" style="380" customWidth="1"/>
    <col min="14852" max="14853" width="21.25" style="380" customWidth="1"/>
    <col min="14854" max="14854" width="3.125" style="380" customWidth="1"/>
    <col min="14855" max="15104" width="9" style="380"/>
    <col min="15105" max="15105" width="1.375" style="380" customWidth="1"/>
    <col min="15106" max="15106" width="24.25" style="380" customWidth="1"/>
    <col min="15107" max="15107" width="6.75" style="380" customWidth="1"/>
    <col min="15108" max="15109" width="21.25" style="380" customWidth="1"/>
    <col min="15110" max="15110" width="3.125" style="380" customWidth="1"/>
    <col min="15111" max="15360" width="9" style="380"/>
    <col min="15361" max="15361" width="1.375" style="380" customWidth="1"/>
    <col min="15362" max="15362" width="24.25" style="380" customWidth="1"/>
    <col min="15363" max="15363" width="6.75" style="380" customWidth="1"/>
    <col min="15364" max="15365" width="21.25" style="380" customWidth="1"/>
    <col min="15366" max="15366" width="3.125" style="380" customWidth="1"/>
    <col min="15367" max="15616" width="9" style="380"/>
    <col min="15617" max="15617" width="1.375" style="380" customWidth="1"/>
    <col min="15618" max="15618" width="24.25" style="380" customWidth="1"/>
    <col min="15619" max="15619" width="6.75" style="380" customWidth="1"/>
    <col min="15620" max="15621" width="21.25" style="380" customWidth="1"/>
    <col min="15622" max="15622" width="3.125" style="380" customWidth="1"/>
    <col min="15623" max="15872" width="9" style="380"/>
    <col min="15873" max="15873" width="1.375" style="380" customWidth="1"/>
    <col min="15874" max="15874" width="24.25" style="380" customWidth="1"/>
    <col min="15875" max="15875" width="6.75" style="380" customWidth="1"/>
    <col min="15876" max="15877" width="21.25" style="380" customWidth="1"/>
    <col min="15878" max="15878" width="3.125" style="380" customWidth="1"/>
    <col min="15879" max="16128" width="9" style="380"/>
    <col min="16129" max="16129" width="1.375" style="380" customWidth="1"/>
    <col min="16130" max="16130" width="24.25" style="380" customWidth="1"/>
    <col min="16131" max="16131" width="6.75" style="380" customWidth="1"/>
    <col min="16132" max="16133" width="21.25" style="380" customWidth="1"/>
    <col min="16134" max="16134" width="3.125" style="380" customWidth="1"/>
    <col min="16135" max="16384" width="9" style="380"/>
  </cols>
  <sheetData>
    <row r="1" spans="1:6" ht="18" customHeight="1" x14ac:dyDescent="0.15">
      <c r="A1" s="377"/>
      <c r="B1" s="445"/>
      <c r="C1" s="445"/>
      <c r="D1" s="445"/>
      <c r="E1" s="445"/>
      <c r="F1" s="445"/>
    </row>
    <row r="2" spans="1:6" ht="27.75" customHeight="1" x14ac:dyDescent="0.15">
      <c r="A2" s="377"/>
      <c r="B2" s="445"/>
      <c r="C2" s="445"/>
      <c r="D2" s="445"/>
      <c r="E2" s="1488" t="s">
        <v>445</v>
      </c>
      <c r="F2" s="1488"/>
    </row>
    <row r="3" spans="1:6" ht="18.75" customHeight="1" x14ac:dyDescent="0.15">
      <c r="A3" s="377"/>
      <c r="B3" s="445"/>
      <c r="C3" s="445"/>
      <c r="D3" s="445"/>
      <c r="E3" s="446"/>
      <c r="F3" s="446"/>
    </row>
    <row r="4" spans="1:6" ht="36" customHeight="1" x14ac:dyDescent="0.15">
      <c r="A4" s="1489" t="s">
        <v>481</v>
      </c>
      <c r="B4" s="1489"/>
      <c r="C4" s="1489"/>
      <c r="D4" s="1489"/>
      <c r="E4" s="1489"/>
      <c r="F4" s="1489"/>
    </row>
    <row r="5" spans="1:6" ht="25.5" customHeight="1" x14ac:dyDescent="0.15">
      <c r="A5" s="405"/>
      <c r="B5" s="405"/>
      <c r="C5" s="405"/>
      <c r="D5" s="405"/>
      <c r="E5" s="405"/>
      <c r="F5" s="405"/>
    </row>
    <row r="6" spans="1:6" ht="42" customHeight="1" x14ac:dyDescent="0.15">
      <c r="A6" s="405"/>
      <c r="B6" s="525" t="s">
        <v>559</v>
      </c>
      <c r="C6" s="1490"/>
      <c r="D6" s="1491"/>
      <c r="E6" s="1491"/>
      <c r="F6" s="1492"/>
    </row>
    <row r="7" spans="1:6" ht="42" customHeight="1" x14ac:dyDescent="0.15">
      <c r="A7" s="445"/>
      <c r="B7" s="447" t="s">
        <v>395</v>
      </c>
      <c r="C7" s="1493" t="s">
        <v>396</v>
      </c>
      <c r="D7" s="1493"/>
      <c r="E7" s="1493"/>
      <c r="F7" s="1494"/>
    </row>
    <row r="8" spans="1:6" ht="71.25" customHeight="1" x14ac:dyDescent="0.15">
      <c r="A8" s="445"/>
      <c r="B8" s="448" t="s">
        <v>397</v>
      </c>
      <c r="C8" s="449">
        <v>1</v>
      </c>
      <c r="D8" s="1486" t="s">
        <v>398</v>
      </c>
      <c r="E8" s="1486"/>
      <c r="F8" s="1487"/>
    </row>
    <row r="9" spans="1:6" ht="71.25" customHeight="1" x14ac:dyDescent="0.15">
      <c r="A9" s="445"/>
      <c r="B9" s="1495" t="s">
        <v>482</v>
      </c>
      <c r="C9" s="379">
        <v>1</v>
      </c>
      <c r="D9" s="1497" t="s">
        <v>399</v>
      </c>
      <c r="E9" s="1486"/>
      <c r="F9" s="1487"/>
    </row>
    <row r="10" spans="1:6" ht="71.25" customHeight="1" x14ac:dyDescent="0.15">
      <c r="A10" s="445"/>
      <c r="B10" s="1496"/>
      <c r="C10" s="379">
        <v>2</v>
      </c>
      <c r="D10" s="1486" t="s">
        <v>400</v>
      </c>
      <c r="E10" s="1486"/>
      <c r="F10" s="1487"/>
    </row>
    <row r="11" spans="1:6" ht="71.25" customHeight="1" x14ac:dyDescent="0.15">
      <c r="A11" s="445"/>
      <c r="B11" s="1484" t="s">
        <v>401</v>
      </c>
      <c r="C11" s="379">
        <v>1</v>
      </c>
      <c r="D11" s="1486" t="s">
        <v>402</v>
      </c>
      <c r="E11" s="1486"/>
      <c r="F11" s="1487"/>
    </row>
    <row r="12" spans="1:6" ht="71.25" customHeight="1" x14ac:dyDescent="0.15">
      <c r="A12" s="445"/>
      <c r="B12" s="1485"/>
      <c r="C12" s="450">
        <v>2</v>
      </c>
      <c r="D12" s="451" t="s">
        <v>403</v>
      </c>
      <c r="E12" s="451"/>
      <c r="F12" s="452"/>
    </row>
    <row r="13" spans="1:6" ht="7.5" customHeight="1" x14ac:dyDescent="0.15">
      <c r="A13" s="445"/>
      <c r="B13" s="445"/>
      <c r="C13" s="445"/>
      <c r="D13" s="445"/>
      <c r="E13" s="445"/>
      <c r="F13" s="445"/>
    </row>
    <row r="14" spans="1:6" x14ac:dyDescent="0.15">
      <c r="A14" s="445"/>
      <c r="B14" s="445" t="s">
        <v>404</v>
      </c>
      <c r="C14" s="445"/>
      <c r="D14" s="445"/>
      <c r="E14" s="445"/>
      <c r="F14" s="445"/>
    </row>
    <row r="15" spans="1:6" ht="18.75" customHeight="1" x14ac:dyDescent="0.15">
      <c r="B15" s="380" t="s">
        <v>405</v>
      </c>
    </row>
  </sheetData>
  <mergeCells count="10">
    <mergeCell ref="B11:B12"/>
    <mergeCell ref="D11:F11"/>
    <mergeCell ref="E2:F2"/>
    <mergeCell ref="A4:F4"/>
    <mergeCell ref="C6:F6"/>
    <mergeCell ref="C7:F7"/>
    <mergeCell ref="D8:F8"/>
    <mergeCell ref="B9:B10"/>
    <mergeCell ref="D9:F9"/>
    <mergeCell ref="D10:F10"/>
  </mergeCells>
  <phoneticPr fontId="2"/>
  <pageMargins left="0.76" right="0.70866141732283472" top="0.74803149606299213" bottom="0.74803149606299213" header="0.31496062992125984" footer="0.31496062992125984"/>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V50"/>
  <sheetViews>
    <sheetView showGridLines="0" view="pageBreakPreview" topLeftCell="A31" zoomScaleNormal="100" workbookViewId="0">
      <selection activeCell="M2" sqref="M2:O2"/>
    </sheetView>
  </sheetViews>
  <sheetFormatPr defaultColWidth="9" defaultRowHeight="21" customHeight="1" x14ac:dyDescent="0.15"/>
  <cols>
    <col min="1" max="2" width="3" style="7" customWidth="1"/>
    <col min="3" max="8" width="3.125" style="7" customWidth="1"/>
    <col min="9" max="17" width="3" style="7" customWidth="1"/>
    <col min="18" max="18" width="5.5" style="7" customWidth="1"/>
    <col min="19" max="19" width="3" style="7" customWidth="1"/>
    <col min="20" max="20" width="3.75" style="7" customWidth="1"/>
    <col min="21" max="21" width="4" style="7" customWidth="1"/>
    <col min="22" max="23" width="3" style="7" customWidth="1"/>
    <col min="24" max="24" width="3.625" style="7" customWidth="1"/>
    <col min="25" max="28" width="2.625" style="7" customWidth="1"/>
    <col min="29" max="16384" width="9" style="7"/>
  </cols>
  <sheetData>
    <row r="1" spans="1:28" s="3" customFormat="1" ht="21" customHeight="1" x14ac:dyDescent="0.15">
      <c r="A1" s="6" t="s">
        <v>193</v>
      </c>
    </row>
    <row r="2" spans="1:28" s="142" customFormat="1" ht="21" customHeight="1" x14ac:dyDescent="0.15">
      <c r="A2" s="14"/>
      <c r="B2" s="14"/>
      <c r="C2" s="14"/>
      <c r="D2" s="14"/>
      <c r="E2" s="14"/>
      <c r="F2" s="14"/>
      <c r="G2" s="14"/>
      <c r="H2" s="14"/>
      <c r="I2" s="14"/>
      <c r="J2" s="14"/>
      <c r="K2" s="14"/>
      <c r="L2" s="14"/>
      <c r="M2" s="1542"/>
      <c r="N2" s="1542"/>
      <c r="O2" s="1542"/>
      <c r="P2" s="15" t="s">
        <v>3</v>
      </c>
      <c r="Q2" s="634"/>
      <c r="R2" s="634"/>
      <c r="S2" s="15" t="s">
        <v>1</v>
      </c>
      <c r="T2" s="634"/>
      <c r="U2" s="634"/>
      <c r="V2" s="14" t="s">
        <v>0</v>
      </c>
      <c r="W2" s="13"/>
      <c r="X2" s="13"/>
    </row>
    <row r="3" spans="1:28" s="3" customFormat="1" ht="19.5" customHeight="1" x14ac:dyDescent="0.15">
      <c r="A3" s="1543" t="s">
        <v>192</v>
      </c>
      <c r="B3" s="1543"/>
      <c r="C3" s="1543"/>
      <c r="D3" s="1543"/>
      <c r="E3" s="1543"/>
      <c r="F3" s="1543"/>
      <c r="G3" s="1543"/>
      <c r="H3" s="1543"/>
      <c r="I3" s="1543"/>
      <c r="J3" s="1543"/>
      <c r="K3" s="1543"/>
      <c r="L3" s="1543"/>
      <c r="M3" s="1543"/>
      <c r="N3" s="1543"/>
      <c r="O3" s="1543"/>
      <c r="P3" s="1543"/>
      <c r="Q3" s="1543"/>
      <c r="R3" s="1543"/>
      <c r="S3" s="1543"/>
      <c r="T3" s="1543"/>
      <c r="U3" s="1543"/>
      <c r="V3" s="1543"/>
      <c r="W3" s="1543"/>
      <c r="X3" s="1543"/>
      <c r="Y3" s="141"/>
      <c r="Z3" s="141"/>
      <c r="AA3" s="141"/>
      <c r="AB3" s="141"/>
    </row>
    <row r="4" spans="1:28" s="3" customFormat="1" ht="13.5" customHeight="1" x14ac:dyDescent="0.15">
      <c r="A4" s="1543"/>
      <c r="B4" s="1543"/>
      <c r="C4" s="1543"/>
      <c r="D4" s="1543"/>
      <c r="E4" s="1543"/>
      <c r="F4" s="1543"/>
      <c r="G4" s="1543"/>
      <c r="H4" s="1543"/>
      <c r="I4" s="1543"/>
      <c r="J4" s="1543"/>
      <c r="K4" s="1543"/>
      <c r="L4" s="1543"/>
      <c r="M4" s="1543"/>
      <c r="N4" s="1543"/>
      <c r="O4" s="1543"/>
      <c r="P4" s="1543"/>
      <c r="Q4" s="1543"/>
      <c r="R4" s="1543"/>
      <c r="S4" s="1543"/>
      <c r="T4" s="1543"/>
      <c r="U4" s="1543"/>
      <c r="V4" s="1543"/>
      <c r="W4" s="1543"/>
      <c r="X4" s="1543"/>
    </row>
    <row r="5" spans="1:28" s="142" customFormat="1" ht="13.5" customHeight="1" x14ac:dyDescent="0.15">
      <c r="A5" s="25"/>
      <c r="B5" s="25"/>
      <c r="C5" s="25"/>
      <c r="D5" s="25"/>
      <c r="E5" s="25"/>
      <c r="F5" s="1544"/>
      <c r="G5" s="1544"/>
      <c r="H5" s="1544"/>
      <c r="I5" s="1544"/>
      <c r="J5" s="1544"/>
      <c r="K5" s="1544"/>
      <c r="L5" s="1544"/>
      <c r="M5" s="1544"/>
      <c r="N5" s="1544"/>
      <c r="O5" s="1544"/>
      <c r="P5" s="1544"/>
      <c r="Q5" s="1544"/>
      <c r="R5" s="1544"/>
      <c r="S5" s="1544"/>
      <c r="T5" s="1544"/>
      <c r="U5" s="1544"/>
      <c r="V5" s="1544"/>
      <c r="W5" s="1544"/>
      <c r="X5" s="1544"/>
    </row>
    <row r="6" spans="1:28" s="142" customFormat="1" ht="11.25" customHeight="1" x14ac:dyDescent="0.15">
      <c r="A6" s="24"/>
      <c r="B6" s="1514" t="s">
        <v>191</v>
      </c>
      <c r="C6" s="1514"/>
      <c r="D6" s="1514"/>
      <c r="E6" s="1514"/>
      <c r="F6" s="1514"/>
      <c r="G6" s="1514"/>
      <c r="H6" s="1514"/>
      <c r="I6" s="1514"/>
      <c r="J6" s="1514"/>
      <c r="K6" s="1514"/>
      <c r="L6" s="1514"/>
      <c r="M6" s="1514"/>
      <c r="N6" s="1514"/>
      <c r="O6" s="1514"/>
      <c r="P6" s="1522" t="s">
        <v>190</v>
      </c>
      <c r="Q6" s="1522"/>
      <c r="R6" s="1522"/>
      <c r="S6" s="1505"/>
      <c r="T6" s="1505"/>
      <c r="U6" s="1505"/>
      <c r="V6" s="1522" t="s">
        <v>19</v>
      </c>
      <c r="W6" s="1522"/>
      <c r="X6" s="22"/>
    </row>
    <row r="7" spans="1:28" s="142" customFormat="1" ht="11.25" customHeight="1" x14ac:dyDescent="0.15">
      <c r="A7" s="23"/>
      <c r="B7" s="1517"/>
      <c r="C7" s="1517"/>
      <c r="D7" s="1517"/>
      <c r="E7" s="1517"/>
      <c r="F7" s="1517"/>
      <c r="G7" s="1517"/>
      <c r="H7" s="1517"/>
      <c r="I7" s="1517"/>
      <c r="J7" s="1517"/>
      <c r="K7" s="1517"/>
      <c r="L7" s="1517"/>
      <c r="M7" s="1517"/>
      <c r="N7" s="1517"/>
      <c r="O7" s="1517"/>
      <c r="P7" s="1523"/>
      <c r="Q7" s="1523"/>
      <c r="R7" s="1523"/>
      <c r="S7" s="1508"/>
      <c r="T7" s="1508"/>
      <c r="U7" s="1508"/>
      <c r="V7" s="1523"/>
      <c r="W7" s="1523"/>
      <c r="X7" s="21"/>
    </row>
    <row r="8" spans="1:28" s="142" customFormat="1" ht="6" customHeight="1" x14ac:dyDescent="0.15">
      <c r="A8" s="23"/>
      <c r="B8" s="1531"/>
      <c r="C8" s="1531"/>
      <c r="D8" s="1531"/>
      <c r="E8" s="1531"/>
      <c r="F8" s="1531"/>
      <c r="G8" s="1531"/>
      <c r="H8" s="1531"/>
      <c r="I8" s="1531"/>
      <c r="J8" s="1531"/>
      <c r="K8" s="1531"/>
      <c r="L8" s="1531"/>
      <c r="M8" s="1531"/>
      <c r="N8" s="1531"/>
      <c r="O8" s="1531"/>
      <c r="P8" s="1532"/>
      <c r="Q8" s="1532"/>
      <c r="R8" s="1532"/>
      <c r="S8" s="1511"/>
      <c r="T8" s="1511"/>
      <c r="U8" s="1511"/>
      <c r="V8" s="1532"/>
      <c r="W8" s="1532"/>
      <c r="X8" s="20"/>
    </row>
    <row r="9" spans="1:28" s="142" customFormat="1" ht="9.75" customHeight="1" x14ac:dyDescent="0.15">
      <c r="A9" s="19"/>
      <c r="B9" s="1513" t="s">
        <v>189</v>
      </c>
      <c r="C9" s="1514"/>
      <c r="D9" s="1514"/>
      <c r="E9" s="1514"/>
      <c r="F9" s="1514"/>
      <c r="G9" s="1514"/>
      <c r="H9" s="1514"/>
      <c r="I9" s="1514"/>
      <c r="J9" s="1514"/>
      <c r="K9" s="1514"/>
      <c r="L9" s="1514"/>
      <c r="M9" s="1514"/>
      <c r="N9" s="1514"/>
      <c r="O9" s="1514"/>
      <c r="P9" s="1522" t="s">
        <v>188</v>
      </c>
      <c r="Q9" s="1522"/>
      <c r="R9" s="1522"/>
      <c r="S9" s="1505"/>
      <c r="T9" s="1505"/>
      <c r="U9" s="1505"/>
      <c r="V9" s="1522" t="s">
        <v>19</v>
      </c>
      <c r="W9" s="1522"/>
      <c r="X9" s="22"/>
    </row>
    <row r="10" spans="1:28" s="142" customFormat="1" ht="9.75" customHeight="1" x14ac:dyDescent="0.15">
      <c r="A10" s="19"/>
      <c r="B10" s="1516"/>
      <c r="C10" s="1517"/>
      <c r="D10" s="1517"/>
      <c r="E10" s="1517"/>
      <c r="F10" s="1517"/>
      <c r="G10" s="1517"/>
      <c r="H10" s="1517"/>
      <c r="I10" s="1517"/>
      <c r="J10" s="1517"/>
      <c r="K10" s="1517"/>
      <c r="L10" s="1517"/>
      <c r="M10" s="1517"/>
      <c r="N10" s="1517"/>
      <c r="O10" s="1517"/>
      <c r="P10" s="1523"/>
      <c r="Q10" s="1523"/>
      <c r="R10" s="1523"/>
      <c r="S10" s="1508"/>
      <c r="T10" s="1508"/>
      <c r="U10" s="1508"/>
      <c r="V10" s="1523"/>
      <c r="W10" s="1523"/>
      <c r="X10" s="21"/>
    </row>
    <row r="11" spans="1:28" s="142" customFormat="1" ht="6" customHeight="1" x14ac:dyDescent="0.15">
      <c r="A11" s="19"/>
      <c r="B11" s="1530"/>
      <c r="C11" s="1531"/>
      <c r="D11" s="1531"/>
      <c r="E11" s="1531"/>
      <c r="F11" s="1531"/>
      <c r="G11" s="1531"/>
      <c r="H11" s="1531"/>
      <c r="I11" s="1531"/>
      <c r="J11" s="1531"/>
      <c r="K11" s="1531"/>
      <c r="L11" s="1531"/>
      <c r="M11" s="1531"/>
      <c r="N11" s="1531"/>
      <c r="O11" s="1531"/>
      <c r="P11" s="1532"/>
      <c r="Q11" s="1532"/>
      <c r="R11" s="1532"/>
      <c r="S11" s="1511"/>
      <c r="T11" s="1511"/>
      <c r="U11" s="1511"/>
      <c r="V11" s="1532"/>
      <c r="W11" s="1532"/>
      <c r="X11" s="20"/>
    </row>
    <row r="12" spans="1:28" ht="5.25" customHeight="1" x14ac:dyDescent="0.15">
      <c r="A12" s="18"/>
      <c r="B12" s="1533" t="s">
        <v>187</v>
      </c>
      <c r="C12" s="1534"/>
      <c r="D12" s="1534"/>
      <c r="E12" s="1534"/>
      <c r="F12" s="1534"/>
      <c r="G12" s="1534"/>
      <c r="H12" s="1534"/>
      <c r="I12" s="1534"/>
      <c r="J12" s="1534"/>
      <c r="K12" s="1534"/>
      <c r="L12" s="1534"/>
      <c r="M12" s="1534"/>
      <c r="N12" s="1534"/>
      <c r="O12" s="1534"/>
      <c r="P12" s="1522" t="s">
        <v>186</v>
      </c>
      <c r="Q12" s="1522"/>
      <c r="R12" s="1522"/>
      <c r="S12" s="1539"/>
      <c r="T12" s="1539"/>
      <c r="U12" s="1539"/>
      <c r="V12" s="1522" t="s">
        <v>185</v>
      </c>
      <c r="W12" s="1522"/>
      <c r="X12" s="245"/>
    </row>
    <row r="13" spans="1:28" ht="12.75" customHeight="1" x14ac:dyDescent="0.15">
      <c r="A13" s="18"/>
      <c r="B13" s="1535"/>
      <c r="C13" s="1536"/>
      <c r="D13" s="1536"/>
      <c r="E13" s="1536"/>
      <c r="F13" s="1536"/>
      <c r="G13" s="1536"/>
      <c r="H13" s="1536"/>
      <c r="I13" s="1536"/>
      <c r="J13" s="1536"/>
      <c r="K13" s="1536"/>
      <c r="L13" s="1536"/>
      <c r="M13" s="1536"/>
      <c r="N13" s="1536"/>
      <c r="O13" s="1536"/>
      <c r="P13" s="1523"/>
      <c r="Q13" s="1523"/>
      <c r="R13" s="1523"/>
      <c r="S13" s="1540"/>
      <c r="T13" s="1540"/>
      <c r="U13" s="1540"/>
      <c r="V13" s="1523"/>
      <c r="W13" s="1523"/>
      <c r="X13" s="248"/>
    </row>
    <row r="14" spans="1:28" ht="12.75" customHeight="1" x14ac:dyDescent="0.15">
      <c r="A14" s="17"/>
      <c r="B14" s="1537"/>
      <c r="C14" s="1538"/>
      <c r="D14" s="1538"/>
      <c r="E14" s="1538"/>
      <c r="F14" s="1538"/>
      <c r="G14" s="1538"/>
      <c r="H14" s="1538"/>
      <c r="I14" s="1538"/>
      <c r="J14" s="1538"/>
      <c r="K14" s="1538"/>
      <c r="L14" s="1538"/>
      <c r="M14" s="1538"/>
      <c r="N14" s="1538"/>
      <c r="O14" s="1538"/>
      <c r="P14" s="1532"/>
      <c r="Q14" s="1532"/>
      <c r="R14" s="1532"/>
      <c r="S14" s="1541"/>
      <c r="T14" s="1541"/>
      <c r="U14" s="1541"/>
      <c r="V14" s="1532"/>
      <c r="W14" s="1532"/>
      <c r="X14" s="244"/>
    </row>
    <row r="15" spans="1:28" s="142" customFormat="1" ht="15" customHeight="1" x14ac:dyDescent="0.15">
      <c r="A15" s="1513" t="s">
        <v>184</v>
      </c>
      <c r="B15" s="1514"/>
      <c r="C15" s="1514"/>
      <c r="D15" s="1514"/>
      <c r="E15" s="1514"/>
      <c r="F15" s="1514"/>
      <c r="G15" s="1514"/>
      <c r="H15" s="1514"/>
      <c r="I15" s="1514"/>
      <c r="J15" s="1514"/>
      <c r="K15" s="1514"/>
      <c r="L15" s="1515"/>
      <c r="M15" s="1498" t="s">
        <v>183</v>
      </c>
      <c r="N15" s="1522"/>
      <c r="O15" s="1522"/>
      <c r="P15" s="1522"/>
      <c r="Q15" s="1522"/>
      <c r="R15" s="1499"/>
      <c r="S15" s="1522" t="s">
        <v>182</v>
      </c>
      <c r="T15" s="1522"/>
      <c r="U15" s="1522"/>
      <c r="V15" s="1522"/>
      <c r="W15" s="1522"/>
      <c r="X15" s="1499"/>
    </row>
    <row r="16" spans="1:28" s="142" customFormat="1" ht="15" customHeight="1" x14ac:dyDescent="0.15">
      <c r="A16" s="1516"/>
      <c r="B16" s="1517"/>
      <c r="C16" s="1517"/>
      <c r="D16" s="1517"/>
      <c r="E16" s="1517"/>
      <c r="F16" s="1517"/>
      <c r="G16" s="1517"/>
      <c r="H16" s="1517"/>
      <c r="I16" s="1517"/>
      <c r="J16" s="1517"/>
      <c r="K16" s="1517"/>
      <c r="L16" s="1518"/>
      <c r="M16" s="1500"/>
      <c r="N16" s="1523"/>
      <c r="O16" s="1523"/>
      <c r="P16" s="1523"/>
      <c r="Q16" s="1523"/>
      <c r="R16" s="1501"/>
      <c r="S16" s="1523"/>
      <c r="T16" s="1523"/>
      <c r="U16" s="1523"/>
      <c r="V16" s="1523"/>
      <c r="W16" s="1523"/>
      <c r="X16" s="1501"/>
    </row>
    <row r="17" spans="1:24" s="142" customFormat="1" ht="6" customHeight="1" thickBot="1" x14ac:dyDescent="0.2">
      <c r="A17" s="1519"/>
      <c r="B17" s="1520"/>
      <c r="C17" s="1520"/>
      <c r="D17" s="1520"/>
      <c r="E17" s="1520"/>
      <c r="F17" s="1520"/>
      <c r="G17" s="1520"/>
      <c r="H17" s="1520"/>
      <c r="I17" s="1520"/>
      <c r="J17" s="1520"/>
      <c r="K17" s="1520"/>
      <c r="L17" s="1521"/>
      <c r="M17" s="1524"/>
      <c r="N17" s="1525"/>
      <c r="O17" s="1525"/>
      <c r="P17" s="1525"/>
      <c r="Q17" s="1525"/>
      <c r="R17" s="1526"/>
      <c r="S17" s="1525"/>
      <c r="T17" s="1525"/>
      <c r="U17" s="1525"/>
      <c r="V17" s="1525"/>
      <c r="W17" s="1525"/>
      <c r="X17" s="1526"/>
    </row>
    <row r="18" spans="1:24" s="142" customFormat="1" ht="15" customHeight="1" thickTop="1" x14ac:dyDescent="0.15">
      <c r="A18" s="1500">
        <v>1</v>
      </c>
      <c r="B18" s="1501"/>
      <c r="C18" s="1527"/>
      <c r="D18" s="1528"/>
      <c r="E18" s="1528"/>
      <c r="F18" s="1528"/>
      <c r="G18" s="1528"/>
      <c r="H18" s="1528"/>
      <c r="I18" s="1528"/>
      <c r="J18" s="1528"/>
      <c r="K18" s="1528"/>
      <c r="L18" s="1529"/>
      <c r="M18" s="1527" t="s">
        <v>16</v>
      </c>
      <c r="N18" s="1528"/>
      <c r="O18" s="1528"/>
      <c r="P18" s="1528"/>
      <c r="Q18" s="1528"/>
      <c r="R18" s="1529"/>
      <c r="S18" s="1527" t="s">
        <v>16</v>
      </c>
      <c r="T18" s="1528"/>
      <c r="U18" s="1528"/>
      <c r="V18" s="1528"/>
      <c r="W18" s="1528"/>
      <c r="X18" s="1529"/>
    </row>
    <row r="19" spans="1:24" s="142" customFormat="1" ht="15" customHeight="1" x14ac:dyDescent="0.15">
      <c r="A19" s="1500"/>
      <c r="B19" s="1501"/>
      <c r="C19" s="1507"/>
      <c r="D19" s="1508"/>
      <c r="E19" s="1508"/>
      <c r="F19" s="1508"/>
      <c r="G19" s="1508"/>
      <c r="H19" s="1508"/>
      <c r="I19" s="1508"/>
      <c r="J19" s="1508"/>
      <c r="K19" s="1508"/>
      <c r="L19" s="1509"/>
      <c r="M19" s="1507"/>
      <c r="N19" s="1508"/>
      <c r="O19" s="1508"/>
      <c r="P19" s="1508"/>
      <c r="Q19" s="1508"/>
      <c r="R19" s="1509"/>
      <c r="S19" s="1507"/>
      <c r="T19" s="1508"/>
      <c r="U19" s="1508"/>
      <c r="V19" s="1508"/>
      <c r="W19" s="1508"/>
      <c r="X19" s="1509"/>
    </row>
    <row r="20" spans="1:24" s="142" customFormat="1" ht="6" customHeight="1" x14ac:dyDescent="0.15">
      <c r="A20" s="1502"/>
      <c r="B20" s="1503"/>
      <c r="C20" s="1510"/>
      <c r="D20" s="1511"/>
      <c r="E20" s="1511"/>
      <c r="F20" s="1511"/>
      <c r="G20" s="1511"/>
      <c r="H20" s="1511"/>
      <c r="I20" s="1511"/>
      <c r="J20" s="1511"/>
      <c r="K20" s="1511"/>
      <c r="L20" s="1512"/>
      <c r="M20" s="1510"/>
      <c r="N20" s="1511"/>
      <c r="O20" s="1511"/>
      <c r="P20" s="1511"/>
      <c r="Q20" s="1511"/>
      <c r="R20" s="1512"/>
      <c r="S20" s="1510"/>
      <c r="T20" s="1511"/>
      <c r="U20" s="1511"/>
      <c r="V20" s="1511"/>
      <c r="W20" s="1511"/>
      <c r="X20" s="1512"/>
    </row>
    <row r="21" spans="1:24" s="142" customFormat="1" ht="15" customHeight="1" x14ac:dyDescent="0.15">
      <c r="A21" s="1498">
        <v>2</v>
      </c>
      <c r="B21" s="1499"/>
      <c r="C21" s="1504"/>
      <c r="D21" s="1505"/>
      <c r="E21" s="1505"/>
      <c r="F21" s="1505"/>
      <c r="G21" s="1505"/>
      <c r="H21" s="1505"/>
      <c r="I21" s="1505"/>
      <c r="J21" s="1505"/>
      <c r="K21" s="1505"/>
      <c r="L21" s="1506"/>
      <c r="M21" s="1504" t="s">
        <v>16</v>
      </c>
      <c r="N21" s="1505"/>
      <c r="O21" s="1505"/>
      <c r="P21" s="1505"/>
      <c r="Q21" s="1505"/>
      <c r="R21" s="1506"/>
      <c r="S21" s="1504" t="s">
        <v>16</v>
      </c>
      <c r="T21" s="1505"/>
      <c r="U21" s="1505"/>
      <c r="V21" s="1505"/>
      <c r="W21" s="1505"/>
      <c r="X21" s="1506"/>
    </row>
    <row r="22" spans="1:24" s="142" customFormat="1" ht="15" customHeight="1" x14ac:dyDescent="0.15">
      <c r="A22" s="1500"/>
      <c r="B22" s="1501"/>
      <c r="C22" s="1507"/>
      <c r="D22" s="1508"/>
      <c r="E22" s="1508"/>
      <c r="F22" s="1508"/>
      <c r="G22" s="1508"/>
      <c r="H22" s="1508"/>
      <c r="I22" s="1508"/>
      <c r="J22" s="1508"/>
      <c r="K22" s="1508"/>
      <c r="L22" s="1509"/>
      <c r="M22" s="1507"/>
      <c r="N22" s="1508"/>
      <c r="O22" s="1508"/>
      <c r="P22" s="1508"/>
      <c r="Q22" s="1508"/>
      <c r="R22" s="1509"/>
      <c r="S22" s="1507"/>
      <c r="T22" s="1508"/>
      <c r="U22" s="1508"/>
      <c r="V22" s="1508"/>
      <c r="W22" s="1508"/>
      <c r="X22" s="1509"/>
    </row>
    <row r="23" spans="1:24" s="142" customFormat="1" ht="6" customHeight="1" x14ac:dyDescent="0.15">
      <c r="A23" s="1502"/>
      <c r="B23" s="1503"/>
      <c r="C23" s="1510"/>
      <c r="D23" s="1511"/>
      <c r="E23" s="1511"/>
      <c r="F23" s="1511"/>
      <c r="G23" s="1511"/>
      <c r="H23" s="1511"/>
      <c r="I23" s="1511"/>
      <c r="J23" s="1511"/>
      <c r="K23" s="1511"/>
      <c r="L23" s="1512"/>
      <c r="M23" s="1510"/>
      <c r="N23" s="1511"/>
      <c r="O23" s="1511"/>
      <c r="P23" s="1511"/>
      <c r="Q23" s="1511"/>
      <c r="R23" s="1512"/>
      <c r="S23" s="1510"/>
      <c r="T23" s="1511"/>
      <c r="U23" s="1511"/>
      <c r="V23" s="1511"/>
      <c r="W23" s="1511"/>
      <c r="X23" s="1512"/>
    </row>
    <row r="24" spans="1:24" s="142" customFormat="1" ht="15" customHeight="1" x14ac:dyDescent="0.15">
      <c r="A24" s="1498">
        <v>3</v>
      </c>
      <c r="B24" s="1499"/>
      <c r="C24" s="1504"/>
      <c r="D24" s="1505"/>
      <c r="E24" s="1505"/>
      <c r="F24" s="1505"/>
      <c r="G24" s="1505"/>
      <c r="H24" s="1505"/>
      <c r="I24" s="1505"/>
      <c r="J24" s="1505"/>
      <c r="K24" s="1505"/>
      <c r="L24" s="1506"/>
      <c r="M24" s="1504" t="s">
        <v>16</v>
      </c>
      <c r="N24" s="1505"/>
      <c r="O24" s="1505"/>
      <c r="P24" s="1505"/>
      <c r="Q24" s="1505"/>
      <c r="R24" s="1506"/>
      <c r="S24" s="1504" t="s">
        <v>16</v>
      </c>
      <c r="T24" s="1505"/>
      <c r="U24" s="1505"/>
      <c r="V24" s="1505"/>
      <c r="W24" s="1505"/>
      <c r="X24" s="1506"/>
    </row>
    <row r="25" spans="1:24" s="142" customFormat="1" ht="15" customHeight="1" x14ac:dyDescent="0.15">
      <c r="A25" s="1500"/>
      <c r="B25" s="1501"/>
      <c r="C25" s="1507"/>
      <c r="D25" s="1508"/>
      <c r="E25" s="1508"/>
      <c r="F25" s="1508"/>
      <c r="G25" s="1508"/>
      <c r="H25" s="1508"/>
      <c r="I25" s="1508"/>
      <c r="J25" s="1508"/>
      <c r="K25" s="1508"/>
      <c r="L25" s="1509"/>
      <c r="M25" s="1507"/>
      <c r="N25" s="1508"/>
      <c r="O25" s="1508"/>
      <c r="P25" s="1508"/>
      <c r="Q25" s="1508"/>
      <c r="R25" s="1509"/>
      <c r="S25" s="1507"/>
      <c r="T25" s="1508"/>
      <c r="U25" s="1508"/>
      <c r="V25" s="1508"/>
      <c r="W25" s="1508"/>
      <c r="X25" s="1509"/>
    </row>
    <row r="26" spans="1:24" s="142" customFormat="1" ht="6" customHeight="1" x14ac:dyDescent="0.15">
      <c r="A26" s="1502"/>
      <c r="B26" s="1503"/>
      <c r="C26" s="1510"/>
      <c r="D26" s="1511"/>
      <c r="E26" s="1511"/>
      <c r="F26" s="1511"/>
      <c r="G26" s="1511"/>
      <c r="H26" s="1511"/>
      <c r="I26" s="1511"/>
      <c r="J26" s="1511"/>
      <c r="K26" s="1511"/>
      <c r="L26" s="1512"/>
      <c r="M26" s="1510"/>
      <c r="N26" s="1511"/>
      <c r="O26" s="1511"/>
      <c r="P26" s="1511"/>
      <c r="Q26" s="1511"/>
      <c r="R26" s="1512"/>
      <c r="S26" s="1510"/>
      <c r="T26" s="1511"/>
      <c r="U26" s="1511"/>
      <c r="V26" s="1511"/>
      <c r="W26" s="1511"/>
      <c r="X26" s="1512"/>
    </row>
    <row r="27" spans="1:24" s="142" customFormat="1" ht="15" customHeight="1" x14ac:dyDescent="0.15">
      <c r="A27" s="1498">
        <v>4</v>
      </c>
      <c r="B27" s="1499"/>
      <c r="C27" s="1504"/>
      <c r="D27" s="1505"/>
      <c r="E27" s="1505"/>
      <c r="F27" s="1505"/>
      <c r="G27" s="1505"/>
      <c r="H27" s="1505"/>
      <c r="I27" s="1505"/>
      <c r="J27" s="1505"/>
      <c r="K27" s="1505"/>
      <c r="L27" s="1506"/>
      <c r="M27" s="1504" t="s">
        <v>16</v>
      </c>
      <c r="N27" s="1505"/>
      <c r="O27" s="1505"/>
      <c r="P27" s="1505"/>
      <c r="Q27" s="1505"/>
      <c r="R27" s="1506"/>
      <c r="S27" s="1504" t="s">
        <v>16</v>
      </c>
      <c r="T27" s="1505"/>
      <c r="U27" s="1505"/>
      <c r="V27" s="1505"/>
      <c r="W27" s="1505"/>
      <c r="X27" s="1506"/>
    </row>
    <row r="28" spans="1:24" s="142" customFormat="1" ht="15" customHeight="1" x14ac:dyDescent="0.15">
      <c r="A28" s="1500"/>
      <c r="B28" s="1501"/>
      <c r="C28" s="1507"/>
      <c r="D28" s="1508"/>
      <c r="E28" s="1508"/>
      <c r="F28" s="1508"/>
      <c r="G28" s="1508"/>
      <c r="H28" s="1508"/>
      <c r="I28" s="1508"/>
      <c r="J28" s="1508"/>
      <c r="K28" s="1508"/>
      <c r="L28" s="1509"/>
      <c r="M28" s="1507"/>
      <c r="N28" s="1508"/>
      <c r="O28" s="1508"/>
      <c r="P28" s="1508"/>
      <c r="Q28" s="1508"/>
      <c r="R28" s="1509"/>
      <c r="S28" s="1507"/>
      <c r="T28" s="1508"/>
      <c r="U28" s="1508"/>
      <c r="V28" s="1508"/>
      <c r="W28" s="1508"/>
      <c r="X28" s="1509"/>
    </row>
    <row r="29" spans="1:24" s="142" customFormat="1" ht="6" customHeight="1" x14ac:dyDescent="0.15">
      <c r="A29" s="1502"/>
      <c r="B29" s="1503"/>
      <c r="C29" s="1510"/>
      <c r="D29" s="1511"/>
      <c r="E29" s="1511"/>
      <c r="F29" s="1511"/>
      <c r="G29" s="1511"/>
      <c r="H29" s="1511"/>
      <c r="I29" s="1511"/>
      <c r="J29" s="1511"/>
      <c r="K29" s="1511"/>
      <c r="L29" s="1512"/>
      <c r="M29" s="1510"/>
      <c r="N29" s="1511"/>
      <c r="O29" s="1511"/>
      <c r="P29" s="1511"/>
      <c r="Q29" s="1511"/>
      <c r="R29" s="1512"/>
      <c r="S29" s="1510"/>
      <c r="T29" s="1511"/>
      <c r="U29" s="1511"/>
      <c r="V29" s="1511"/>
      <c r="W29" s="1511"/>
      <c r="X29" s="1512"/>
    </row>
    <row r="30" spans="1:24" s="142" customFormat="1" ht="15" customHeight="1" x14ac:dyDescent="0.15">
      <c r="A30" s="1498">
        <v>5</v>
      </c>
      <c r="B30" s="1499"/>
      <c r="C30" s="1504"/>
      <c r="D30" s="1505"/>
      <c r="E30" s="1505"/>
      <c r="F30" s="1505"/>
      <c r="G30" s="1505"/>
      <c r="H30" s="1505"/>
      <c r="I30" s="1505"/>
      <c r="J30" s="1505"/>
      <c r="K30" s="1505"/>
      <c r="L30" s="1506"/>
      <c r="M30" s="1504" t="s">
        <v>16</v>
      </c>
      <c r="N30" s="1505"/>
      <c r="O30" s="1505"/>
      <c r="P30" s="1505"/>
      <c r="Q30" s="1505"/>
      <c r="R30" s="1506"/>
      <c r="S30" s="1504" t="s">
        <v>16</v>
      </c>
      <c r="T30" s="1505"/>
      <c r="U30" s="1505"/>
      <c r="V30" s="1505"/>
      <c r="W30" s="1505"/>
      <c r="X30" s="1506"/>
    </row>
    <row r="31" spans="1:24" s="142" customFormat="1" ht="15" customHeight="1" x14ac:dyDescent="0.15">
      <c r="A31" s="1500"/>
      <c r="B31" s="1501"/>
      <c r="C31" s="1507"/>
      <c r="D31" s="1508"/>
      <c r="E31" s="1508"/>
      <c r="F31" s="1508"/>
      <c r="G31" s="1508"/>
      <c r="H31" s="1508"/>
      <c r="I31" s="1508"/>
      <c r="J31" s="1508"/>
      <c r="K31" s="1508"/>
      <c r="L31" s="1509"/>
      <c r="M31" s="1507"/>
      <c r="N31" s="1508"/>
      <c r="O31" s="1508"/>
      <c r="P31" s="1508"/>
      <c r="Q31" s="1508"/>
      <c r="R31" s="1509"/>
      <c r="S31" s="1507"/>
      <c r="T31" s="1508"/>
      <c r="U31" s="1508"/>
      <c r="V31" s="1508"/>
      <c r="W31" s="1508"/>
      <c r="X31" s="1509"/>
    </row>
    <row r="32" spans="1:24" s="142" customFormat="1" ht="6" customHeight="1" x14ac:dyDescent="0.15">
      <c r="A32" s="1502"/>
      <c r="B32" s="1503"/>
      <c r="C32" s="1510"/>
      <c r="D32" s="1511"/>
      <c r="E32" s="1511"/>
      <c r="F32" s="1511"/>
      <c r="G32" s="1511"/>
      <c r="H32" s="1511"/>
      <c r="I32" s="1511"/>
      <c r="J32" s="1511"/>
      <c r="K32" s="1511"/>
      <c r="L32" s="1512"/>
      <c r="M32" s="1510"/>
      <c r="N32" s="1511"/>
      <c r="O32" s="1511"/>
      <c r="P32" s="1511"/>
      <c r="Q32" s="1511"/>
      <c r="R32" s="1512"/>
      <c r="S32" s="1510"/>
      <c r="T32" s="1511"/>
      <c r="U32" s="1511"/>
      <c r="V32" s="1511"/>
      <c r="W32" s="1511"/>
      <c r="X32" s="1512"/>
    </row>
    <row r="33" spans="1:256" s="142" customFormat="1" ht="15" customHeight="1" x14ac:dyDescent="0.15">
      <c r="A33" s="1498">
        <v>6</v>
      </c>
      <c r="B33" s="1499"/>
      <c r="C33" s="1504"/>
      <c r="D33" s="1505"/>
      <c r="E33" s="1505"/>
      <c r="F33" s="1505"/>
      <c r="G33" s="1505"/>
      <c r="H33" s="1505"/>
      <c r="I33" s="1505"/>
      <c r="J33" s="1505"/>
      <c r="K33" s="1505"/>
      <c r="L33" s="1506"/>
      <c r="M33" s="1504" t="s">
        <v>16</v>
      </c>
      <c r="N33" s="1505"/>
      <c r="O33" s="1505"/>
      <c r="P33" s="1505"/>
      <c r="Q33" s="1505"/>
      <c r="R33" s="1506"/>
      <c r="S33" s="1504" t="s">
        <v>16</v>
      </c>
      <c r="T33" s="1505"/>
      <c r="U33" s="1505"/>
      <c r="V33" s="1505"/>
      <c r="W33" s="1505"/>
      <c r="X33" s="1506"/>
    </row>
    <row r="34" spans="1:256" s="142" customFormat="1" ht="15" customHeight="1" x14ac:dyDescent="0.15">
      <c r="A34" s="1500"/>
      <c r="B34" s="1501"/>
      <c r="C34" s="1507"/>
      <c r="D34" s="1508"/>
      <c r="E34" s="1508"/>
      <c r="F34" s="1508"/>
      <c r="G34" s="1508"/>
      <c r="H34" s="1508"/>
      <c r="I34" s="1508"/>
      <c r="J34" s="1508"/>
      <c r="K34" s="1508"/>
      <c r="L34" s="1509"/>
      <c r="M34" s="1507"/>
      <c r="N34" s="1508"/>
      <c r="O34" s="1508"/>
      <c r="P34" s="1508"/>
      <c r="Q34" s="1508"/>
      <c r="R34" s="1509"/>
      <c r="S34" s="1507"/>
      <c r="T34" s="1508"/>
      <c r="U34" s="1508"/>
      <c r="V34" s="1508"/>
      <c r="W34" s="1508"/>
      <c r="X34" s="1509"/>
    </row>
    <row r="35" spans="1:256" s="142" customFormat="1" ht="6" customHeight="1" x14ac:dyDescent="0.15">
      <c r="A35" s="1502"/>
      <c r="B35" s="1503"/>
      <c r="C35" s="1510"/>
      <c r="D35" s="1511"/>
      <c r="E35" s="1511"/>
      <c r="F35" s="1511"/>
      <c r="G35" s="1511"/>
      <c r="H35" s="1511"/>
      <c r="I35" s="1511"/>
      <c r="J35" s="1511"/>
      <c r="K35" s="1511"/>
      <c r="L35" s="1512"/>
      <c r="M35" s="1510"/>
      <c r="N35" s="1511"/>
      <c r="O35" s="1511"/>
      <c r="P35" s="1511"/>
      <c r="Q35" s="1511"/>
      <c r="R35" s="1512"/>
      <c r="S35" s="1510"/>
      <c r="T35" s="1511"/>
      <c r="U35" s="1511"/>
      <c r="V35" s="1511"/>
      <c r="W35" s="1511"/>
      <c r="X35" s="1512"/>
    </row>
    <row r="36" spans="1:256" s="142" customFormat="1" ht="15" customHeight="1" x14ac:dyDescent="0.15">
      <c r="A36" s="1498">
        <v>7</v>
      </c>
      <c r="B36" s="1499"/>
      <c r="C36" s="1504"/>
      <c r="D36" s="1505"/>
      <c r="E36" s="1505"/>
      <c r="F36" s="1505"/>
      <c r="G36" s="1505"/>
      <c r="H36" s="1505"/>
      <c r="I36" s="1505"/>
      <c r="J36" s="1505"/>
      <c r="K36" s="1505"/>
      <c r="L36" s="1506"/>
      <c r="M36" s="1504" t="s">
        <v>16</v>
      </c>
      <c r="N36" s="1505"/>
      <c r="O36" s="1505"/>
      <c r="P36" s="1505"/>
      <c r="Q36" s="1505"/>
      <c r="R36" s="1506"/>
      <c r="S36" s="1504" t="s">
        <v>16</v>
      </c>
      <c r="T36" s="1505"/>
      <c r="U36" s="1505"/>
      <c r="V36" s="1505"/>
      <c r="W36" s="1505"/>
      <c r="X36" s="1506"/>
    </row>
    <row r="37" spans="1:256" s="142" customFormat="1" ht="15" customHeight="1" x14ac:dyDescent="0.15">
      <c r="A37" s="1500"/>
      <c r="B37" s="1501"/>
      <c r="C37" s="1507"/>
      <c r="D37" s="1508"/>
      <c r="E37" s="1508"/>
      <c r="F37" s="1508"/>
      <c r="G37" s="1508"/>
      <c r="H37" s="1508"/>
      <c r="I37" s="1508"/>
      <c r="J37" s="1508"/>
      <c r="K37" s="1508"/>
      <c r="L37" s="1509"/>
      <c r="M37" s="1507"/>
      <c r="N37" s="1508"/>
      <c r="O37" s="1508"/>
      <c r="P37" s="1508"/>
      <c r="Q37" s="1508"/>
      <c r="R37" s="1509"/>
      <c r="S37" s="1507"/>
      <c r="T37" s="1508"/>
      <c r="U37" s="1508"/>
      <c r="V37" s="1508"/>
      <c r="W37" s="1508"/>
      <c r="X37" s="1509"/>
    </row>
    <row r="38" spans="1:256" s="142" customFormat="1" ht="6" customHeight="1" x14ac:dyDescent="0.15">
      <c r="A38" s="1502"/>
      <c r="B38" s="1503"/>
      <c r="C38" s="1510"/>
      <c r="D38" s="1511"/>
      <c r="E38" s="1511"/>
      <c r="F38" s="1511"/>
      <c r="G38" s="1511"/>
      <c r="H38" s="1511"/>
      <c r="I38" s="1511"/>
      <c r="J38" s="1511"/>
      <c r="K38" s="1511"/>
      <c r="L38" s="1512"/>
      <c r="M38" s="1510"/>
      <c r="N38" s="1511"/>
      <c r="O38" s="1511"/>
      <c r="P38" s="1511"/>
      <c r="Q38" s="1511"/>
      <c r="R38" s="1512"/>
      <c r="S38" s="1510"/>
      <c r="T38" s="1511"/>
      <c r="U38" s="1511"/>
      <c r="V38" s="1511"/>
      <c r="W38" s="1511"/>
      <c r="X38" s="1512"/>
    </row>
    <row r="39" spans="1:256" s="142" customFormat="1" ht="15" customHeight="1" x14ac:dyDescent="0.15">
      <c r="A39" s="1498">
        <v>8</v>
      </c>
      <c r="B39" s="1499"/>
      <c r="C39" s="1504"/>
      <c r="D39" s="1505"/>
      <c r="E39" s="1505"/>
      <c r="F39" s="1505"/>
      <c r="G39" s="1505"/>
      <c r="H39" s="1505"/>
      <c r="I39" s="1505"/>
      <c r="J39" s="1505"/>
      <c r="K39" s="1505"/>
      <c r="L39" s="1506"/>
      <c r="M39" s="1504" t="s">
        <v>16</v>
      </c>
      <c r="N39" s="1505"/>
      <c r="O39" s="1505"/>
      <c r="P39" s="1505"/>
      <c r="Q39" s="1505"/>
      <c r="R39" s="1506"/>
      <c r="S39" s="1504" t="s">
        <v>16</v>
      </c>
      <c r="T39" s="1505"/>
      <c r="U39" s="1505"/>
      <c r="V39" s="1505"/>
      <c r="W39" s="1505"/>
      <c r="X39" s="1506"/>
    </row>
    <row r="40" spans="1:256" s="142" customFormat="1" ht="15" customHeight="1" x14ac:dyDescent="0.15">
      <c r="A40" s="1500"/>
      <c r="B40" s="1501"/>
      <c r="C40" s="1507"/>
      <c r="D40" s="1508"/>
      <c r="E40" s="1508"/>
      <c r="F40" s="1508"/>
      <c r="G40" s="1508"/>
      <c r="H40" s="1508"/>
      <c r="I40" s="1508"/>
      <c r="J40" s="1508"/>
      <c r="K40" s="1508"/>
      <c r="L40" s="1509"/>
      <c r="M40" s="1507"/>
      <c r="N40" s="1508"/>
      <c r="O40" s="1508"/>
      <c r="P40" s="1508"/>
      <c r="Q40" s="1508"/>
      <c r="R40" s="1509"/>
      <c r="S40" s="1507"/>
      <c r="T40" s="1508"/>
      <c r="U40" s="1508"/>
      <c r="V40" s="1508"/>
      <c r="W40" s="1508"/>
      <c r="X40" s="1509"/>
    </row>
    <row r="41" spans="1:256" s="142" customFormat="1" ht="6" customHeight="1" x14ac:dyDescent="0.15">
      <c r="A41" s="1502"/>
      <c r="B41" s="1503"/>
      <c r="C41" s="1510"/>
      <c r="D41" s="1511"/>
      <c r="E41" s="1511"/>
      <c r="F41" s="1511"/>
      <c r="G41" s="1511"/>
      <c r="H41" s="1511"/>
      <c r="I41" s="1511"/>
      <c r="J41" s="1511"/>
      <c r="K41" s="1511"/>
      <c r="L41" s="1512"/>
      <c r="M41" s="1510"/>
      <c r="N41" s="1511"/>
      <c r="O41" s="1511"/>
      <c r="P41" s="1511"/>
      <c r="Q41" s="1511"/>
      <c r="R41" s="1512"/>
      <c r="S41" s="1510"/>
      <c r="T41" s="1511"/>
      <c r="U41" s="1511"/>
      <c r="V41" s="1511"/>
      <c r="W41" s="1511"/>
      <c r="X41" s="1512"/>
    </row>
    <row r="42" spans="1:256" s="142" customFormat="1" ht="15" customHeight="1" x14ac:dyDescent="0.15">
      <c r="A42" s="1498">
        <v>9</v>
      </c>
      <c r="B42" s="1499"/>
      <c r="C42" s="1504"/>
      <c r="D42" s="1505"/>
      <c r="E42" s="1505"/>
      <c r="F42" s="1505"/>
      <c r="G42" s="1505"/>
      <c r="H42" s="1505"/>
      <c r="I42" s="1505"/>
      <c r="J42" s="1505"/>
      <c r="K42" s="1505"/>
      <c r="L42" s="1506"/>
      <c r="M42" s="1504" t="s">
        <v>16</v>
      </c>
      <c r="N42" s="1505"/>
      <c r="O42" s="1505"/>
      <c r="P42" s="1505"/>
      <c r="Q42" s="1505"/>
      <c r="R42" s="1506"/>
      <c r="S42" s="1504" t="s">
        <v>16</v>
      </c>
      <c r="T42" s="1505"/>
      <c r="U42" s="1505"/>
      <c r="V42" s="1505"/>
      <c r="W42" s="1505"/>
      <c r="X42" s="1506"/>
    </row>
    <row r="43" spans="1:256" s="142" customFormat="1" ht="15" customHeight="1" x14ac:dyDescent="0.15">
      <c r="A43" s="1500"/>
      <c r="B43" s="1501"/>
      <c r="C43" s="1507"/>
      <c r="D43" s="1508"/>
      <c r="E43" s="1508"/>
      <c r="F43" s="1508"/>
      <c r="G43" s="1508"/>
      <c r="H43" s="1508"/>
      <c r="I43" s="1508"/>
      <c r="J43" s="1508"/>
      <c r="K43" s="1508"/>
      <c r="L43" s="1509"/>
      <c r="M43" s="1507"/>
      <c r="N43" s="1508"/>
      <c r="O43" s="1508"/>
      <c r="P43" s="1508"/>
      <c r="Q43" s="1508"/>
      <c r="R43" s="1509"/>
      <c r="S43" s="1507"/>
      <c r="T43" s="1508"/>
      <c r="U43" s="1508"/>
      <c r="V43" s="1508"/>
      <c r="W43" s="1508"/>
      <c r="X43" s="1509"/>
    </row>
    <row r="44" spans="1:256" s="142" customFormat="1" ht="6" customHeight="1" x14ac:dyDescent="0.15">
      <c r="A44" s="1502"/>
      <c r="B44" s="1503"/>
      <c r="C44" s="1510"/>
      <c r="D44" s="1511"/>
      <c r="E44" s="1511"/>
      <c r="F44" s="1511"/>
      <c r="G44" s="1511"/>
      <c r="H44" s="1511"/>
      <c r="I44" s="1511"/>
      <c r="J44" s="1511"/>
      <c r="K44" s="1511"/>
      <c r="L44" s="1512"/>
      <c r="M44" s="1510"/>
      <c r="N44" s="1511"/>
      <c r="O44" s="1511"/>
      <c r="P44" s="1511"/>
      <c r="Q44" s="1511"/>
      <c r="R44" s="1512"/>
      <c r="S44" s="1510"/>
      <c r="T44" s="1511"/>
      <c r="U44" s="1511"/>
      <c r="V44" s="1511"/>
      <c r="W44" s="1511"/>
      <c r="X44" s="1512"/>
    </row>
    <row r="45" spans="1:256" s="142" customFormat="1" ht="15" customHeight="1" x14ac:dyDescent="0.15">
      <c r="A45" s="1498">
        <v>10</v>
      </c>
      <c r="B45" s="1499"/>
      <c r="C45" s="1504"/>
      <c r="D45" s="1505"/>
      <c r="E45" s="1505"/>
      <c r="F45" s="1505"/>
      <c r="G45" s="1505"/>
      <c r="H45" s="1505"/>
      <c r="I45" s="1505"/>
      <c r="J45" s="1505"/>
      <c r="K45" s="1505"/>
      <c r="L45" s="1506"/>
      <c r="M45" s="1504" t="s">
        <v>16</v>
      </c>
      <c r="N45" s="1505"/>
      <c r="O45" s="1505"/>
      <c r="P45" s="1505"/>
      <c r="Q45" s="1505"/>
      <c r="R45" s="1506"/>
      <c r="S45" s="1504" t="s">
        <v>16</v>
      </c>
      <c r="T45" s="1505"/>
      <c r="U45" s="1505"/>
      <c r="V45" s="1505"/>
      <c r="W45" s="1505"/>
      <c r="X45" s="1506"/>
    </row>
    <row r="46" spans="1:256" s="142" customFormat="1" ht="15" customHeight="1" x14ac:dyDescent="0.15">
      <c r="A46" s="1500"/>
      <c r="B46" s="1501"/>
      <c r="C46" s="1507"/>
      <c r="D46" s="1508"/>
      <c r="E46" s="1508"/>
      <c r="F46" s="1508"/>
      <c r="G46" s="1508"/>
      <c r="H46" s="1508"/>
      <c r="I46" s="1508"/>
      <c r="J46" s="1508"/>
      <c r="K46" s="1508"/>
      <c r="L46" s="1509"/>
      <c r="M46" s="1507"/>
      <c r="N46" s="1508"/>
      <c r="O46" s="1508"/>
      <c r="P46" s="1508"/>
      <c r="Q46" s="1508"/>
      <c r="R46" s="1509"/>
      <c r="S46" s="1507"/>
      <c r="T46" s="1508"/>
      <c r="U46" s="1508"/>
      <c r="V46" s="1508"/>
      <c r="W46" s="1508"/>
      <c r="X46" s="1509"/>
    </row>
    <row r="47" spans="1:256" s="142" customFormat="1" ht="6" customHeight="1" x14ac:dyDescent="0.15">
      <c r="A47" s="1502"/>
      <c r="B47" s="1503"/>
      <c r="C47" s="1510"/>
      <c r="D47" s="1511"/>
      <c r="E47" s="1511"/>
      <c r="F47" s="1511"/>
      <c r="G47" s="1511"/>
      <c r="H47" s="1511"/>
      <c r="I47" s="1511"/>
      <c r="J47" s="1511"/>
      <c r="K47" s="1511"/>
      <c r="L47" s="1512"/>
      <c r="M47" s="1510"/>
      <c r="N47" s="1511"/>
      <c r="O47" s="1511"/>
      <c r="P47" s="1511"/>
      <c r="Q47" s="1511"/>
      <c r="R47" s="1512"/>
      <c r="S47" s="1510"/>
      <c r="T47" s="1511"/>
      <c r="U47" s="1511"/>
      <c r="V47" s="1511"/>
      <c r="W47" s="1511"/>
      <c r="X47" s="1512"/>
    </row>
    <row r="48" spans="1:256" ht="12.75" customHeight="1" x14ac:dyDescent="0.15">
      <c r="A48" s="243"/>
      <c r="B48" s="247"/>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A48" s="242"/>
      <c r="CB48" s="242"/>
      <c r="CC48" s="242"/>
      <c r="CD48" s="242"/>
      <c r="CE48" s="242"/>
      <c r="CF48" s="242"/>
      <c r="CG48" s="242"/>
      <c r="CH48" s="242"/>
      <c r="CI48" s="242"/>
      <c r="CJ48" s="242"/>
      <c r="CK48" s="242"/>
      <c r="CL48" s="242"/>
      <c r="CM48" s="242"/>
      <c r="CN48" s="242"/>
      <c r="CO48" s="242"/>
      <c r="CP48" s="242"/>
      <c r="CQ48" s="242"/>
      <c r="CR48" s="242"/>
      <c r="CS48" s="242"/>
      <c r="CT48" s="242"/>
      <c r="CU48" s="242"/>
      <c r="CV48" s="242"/>
      <c r="CW48" s="242"/>
      <c r="CX48" s="242"/>
      <c r="CY48" s="242"/>
      <c r="CZ48" s="242"/>
      <c r="DA48" s="242"/>
      <c r="DB48" s="242"/>
      <c r="DC48" s="242"/>
      <c r="DD48" s="242"/>
      <c r="DE48" s="242"/>
      <c r="DF48" s="242"/>
      <c r="DG48" s="242"/>
      <c r="DH48" s="242"/>
      <c r="DI48" s="242"/>
      <c r="DJ48" s="242"/>
      <c r="DK48" s="242"/>
      <c r="DL48" s="242"/>
      <c r="DM48" s="242"/>
      <c r="DN48" s="242"/>
      <c r="DO48" s="242"/>
      <c r="DP48" s="242"/>
      <c r="DQ48" s="242"/>
      <c r="DR48" s="242"/>
      <c r="DS48" s="242"/>
      <c r="DT48" s="242"/>
      <c r="DU48" s="242"/>
      <c r="DV48" s="242"/>
      <c r="DW48" s="242"/>
      <c r="DX48" s="242"/>
      <c r="DY48" s="242"/>
      <c r="DZ48" s="242"/>
      <c r="EA48" s="242"/>
      <c r="EB48" s="242"/>
      <c r="EC48" s="242"/>
      <c r="ED48" s="242"/>
      <c r="EE48" s="242"/>
      <c r="EF48" s="242"/>
      <c r="EG48" s="242"/>
      <c r="EH48" s="242"/>
      <c r="EI48" s="242"/>
      <c r="EJ48" s="242"/>
      <c r="EK48" s="242"/>
      <c r="EL48" s="242"/>
      <c r="EM48" s="242"/>
      <c r="EN48" s="242"/>
      <c r="EO48" s="242"/>
      <c r="EP48" s="242"/>
      <c r="EQ48" s="242"/>
      <c r="ER48" s="242"/>
      <c r="ES48" s="242"/>
      <c r="ET48" s="242"/>
      <c r="EU48" s="242"/>
      <c r="EV48" s="242"/>
      <c r="EW48" s="242"/>
      <c r="EX48" s="242"/>
      <c r="EY48" s="242"/>
      <c r="EZ48" s="242"/>
      <c r="FA48" s="242"/>
      <c r="FB48" s="242"/>
      <c r="FC48" s="242"/>
      <c r="FD48" s="242"/>
      <c r="FE48" s="242"/>
      <c r="FF48" s="242"/>
      <c r="FG48" s="242"/>
      <c r="FH48" s="242"/>
      <c r="FI48" s="242"/>
      <c r="FJ48" s="242"/>
      <c r="FK48" s="242"/>
      <c r="FL48" s="242"/>
      <c r="FM48" s="242"/>
      <c r="FN48" s="242"/>
      <c r="FO48" s="242"/>
      <c r="FP48" s="242"/>
      <c r="FQ48" s="242"/>
      <c r="FR48" s="242"/>
      <c r="FS48" s="242"/>
      <c r="FT48" s="242"/>
      <c r="FU48" s="242"/>
      <c r="FV48" s="242"/>
      <c r="FW48" s="242"/>
      <c r="FX48" s="242"/>
      <c r="FY48" s="242"/>
      <c r="FZ48" s="242"/>
      <c r="GA48" s="242"/>
      <c r="GB48" s="242"/>
      <c r="GC48" s="242"/>
      <c r="GD48" s="242"/>
      <c r="GE48" s="242"/>
      <c r="GF48" s="242"/>
      <c r="GG48" s="242"/>
      <c r="GH48" s="242"/>
      <c r="GI48" s="242"/>
      <c r="GJ48" s="242"/>
      <c r="GK48" s="242"/>
      <c r="GL48" s="242"/>
      <c r="GM48" s="242"/>
      <c r="GN48" s="242"/>
      <c r="GO48" s="242"/>
      <c r="GP48" s="242"/>
      <c r="GQ48" s="242"/>
      <c r="GR48" s="242"/>
      <c r="GS48" s="242"/>
      <c r="GT48" s="242"/>
      <c r="GU48" s="242"/>
      <c r="GV48" s="242"/>
      <c r="GW48" s="242"/>
      <c r="GX48" s="242"/>
      <c r="GY48" s="242"/>
      <c r="GZ48" s="242"/>
      <c r="HA48" s="242"/>
      <c r="HB48" s="242"/>
      <c r="HC48" s="242"/>
      <c r="HD48" s="242"/>
      <c r="HE48" s="242"/>
      <c r="HF48" s="242"/>
      <c r="HG48" s="242"/>
      <c r="HH48" s="242"/>
      <c r="HI48" s="242"/>
      <c r="HJ48" s="242"/>
      <c r="HK48" s="242"/>
      <c r="HL48" s="242"/>
      <c r="HM48" s="242"/>
      <c r="HN48" s="242"/>
      <c r="HO48" s="242"/>
      <c r="HP48" s="242"/>
      <c r="HQ48" s="242"/>
      <c r="HR48" s="242"/>
      <c r="HS48" s="242"/>
      <c r="HT48" s="242"/>
      <c r="HU48" s="242"/>
      <c r="HV48" s="242"/>
      <c r="HW48" s="242"/>
      <c r="HX48" s="242"/>
      <c r="HY48" s="242"/>
      <c r="HZ48" s="242"/>
      <c r="IA48" s="242"/>
      <c r="IB48" s="242"/>
      <c r="IC48" s="242"/>
      <c r="ID48" s="242"/>
      <c r="IE48" s="242"/>
      <c r="IF48" s="242"/>
      <c r="IG48" s="242"/>
      <c r="IH48" s="242"/>
      <c r="II48" s="242"/>
      <c r="IJ48" s="242"/>
      <c r="IK48" s="242"/>
      <c r="IL48" s="242"/>
      <c r="IM48" s="242"/>
      <c r="IN48" s="242"/>
      <c r="IO48" s="242"/>
      <c r="IP48" s="242"/>
      <c r="IQ48" s="242"/>
      <c r="IR48" s="242"/>
      <c r="IS48" s="242"/>
      <c r="IT48" s="242"/>
      <c r="IU48" s="242"/>
      <c r="IV48" s="242"/>
    </row>
    <row r="49" spans="1:24" s="8" customFormat="1" ht="25.5" customHeight="1" x14ac:dyDescent="0.15">
      <c r="A49" s="246"/>
      <c r="B49" s="246" t="s">
        <v>181</v>
      </c>
      <c r="C49" s="246"/>
      <c r="D49" s="246"/>
      <c r="E49" s="246"/>
      <c r="F49" s="246"/>
      <c r="G49" s="246"/>
      <c r="H49" s="246"/>
      <c r="I49" s="246"/>
      <c r="J49" s="246"/>
      <c r="K49" s="246"/>
      <c r="L49" s="246"/>
      <c r="M49" s="246"/>
      <c r="N49" s="246"/>
      <c r="O49" s="246"/>
      <c r="P49" s="246"/>
      <c r="Q49" s="246"/>
      <c r="R49" s="246"/>
      <c r="S49" s="246"/>
      <c r="T49" s="246"/>
      <c r="U49" s="246"/>
      <c r="V49" s="246"/>
      <c r="W49" s="246"/>
      <c r="X49" s="246"/>
    </row>
    <row r="50" spans="1:24" s="8" customFormat="1" ht="24.75" customHeight="1" x14ac:dyDescent="0.15">
      <c r="A50" s="246"/>
      <c r="B50" s="246" t="s">
        <v>180</v>
      </c>
      <c r="C50" s="246"/>
      <c r="D50" s="246"/>
      <c r="E50" s="246"/>
      <c r="F50" s="246"/>
      <c r="G50" s="246"/>
      <c r="H50" s="246"/>
      <c r="I50" s="246"/>
      <c r="J50" s="246"/>
      <c r="K50" s="246"/>
      <c r="L50" s="246"/>
      <c r="M50" s="246"/>
      <c r="N50" s="246"/>
      <c r="O50" s="246"/>
      <c r="P50" s="246"/>
      <c r="Q50" s="246"/>
      <c r="R50" s="246"/>
      <c r="S50" s="246"/>
      <c r="T50" s="246"/>
      <c r="U50" s="246"/>
      <c r="V50" s="246"/>
      <c r="W50" s="246"/>
      <c r="X50" s="246"/>
    </row>
  </sheetData>
  <mergeCells count="60">
    <mergeCell ref="B6:O8"/>
    <mergeCell ref="P6:R8"/>
    <mergeCell ref="S6:U8"/>
    <mergeCell ref="V6:W8"/>
    <mergeCell ref="M2:O2"/>
    <mergeCell ref="Q2:R2"/>
    <mergeCell ref="T2:U2"/>
    <mergeCell ref="A3:X4"/>
    <mergeCell ref="F5:X5"/>
    <mergeCell ref="B9:O11"/>
    <mergeCell ref="P9:R11"/>
    <mergeCell ref="S9:U11"/>
    <mergeCell ref="V9:W11"/>
    <mergeCell ref="B12:O14"/>
    <mergeCell ref="P12:R14"/>
    <mergeCell ref="S12:U14"/>
    <mergeCell ref="V12:W14"/>
    <mergeCell ref="A15:L17"/>
    <mergeCell ref="M15:R17"/>
    <mergeCell ref="S15:X17"/>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A33:B35"/>
    <mergeCell ref="C33:L35"/>
    <mergeCell ref="M33:R35"/>
    <mergeCell ref="S33:X35"/>
    <mergeCell ref="A36:B38"/>
    <mergeCell ref="C36:L38"/>
    <mergeCell ref="M36:R38"/>
    <mergeCell ref="S36:X38"/>
    <mergeCell ref="A45:B47"/>
    <mergeCell ref="C45:L47"/>
    <mergeCell ref="M45:R47"/>
    <mergeCell ref="S45:X47"/>
    <mergeCell ref="A39:B41"/>
    <mergeCell ref="C39:L41"/>
    <mergeCell ref="M39:R41"/>
    <mergeCell ref="S39:X41"/>
    <mergeCell ref="A42:B44"/>
    <mergeCell ref="C42:L44"/>
    <mergeCell ref="M42:R44"/>
    <mergeCell ref="S42:X44"/>
  </mergeCells>
  <phoneticPr fontId="2"/>
  <dataValidations count="4">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xr:uid="{00000000-0002-0000-15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1500-000001000000}">
      <formula1>"　,０"</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xr:uid="{00000000-0002-0000-1500-000002000000}">
      <formula1>"　,平成22,平成23,平成24,平成25,平成26,平成27,平成28,平成29,平成30,平成31"</formula1>
    </dataValidation>
    <dataValidation type="list" allowBlank="1" showInputMessage="1" showErrorMessage="1" sqref="M18:X47 JI18:JT47 TE18:TP47 ADA18:ADL47 AMW18:ANH47 AWS18:AXD47 BGO18:BGZ47 BQK18:BQV47 CAG18:CAR47 CKC18:CKN47 CTY18:CUJ47 DDU18:DEF47 DNQ18:DOB47 DXM18:DXX47 EHI18:EHT47 ERE18:ERP47 FBA18:FBL47 FKW18:FLH47 FUS18:FVD47 GEO18:GEZ47 GOK18:GOV47 GYG18:GYR47 HIC18:HIN47 HRY18:HSJ47 IBU18:ICF47 ILQ18:IMB47 IVM18:IVX47 JFI18:JFT47 JPE18:JPP47 JZA18:JZL47 KIW18:KJH47 KSS18:KTD47 LCO18:LCZ47 LMK18:LMV47 LWG18:LWR47 MGC18:MGN47 MPY18:MQJ47 MZU18:NAF47 NJQ18:NKB47 NTM18:NTX47 ODI18:ODT47 ONE18:ONP47 OXA18:OXL47 PGW18:PHH47 PQS18:PRD47 QAO18:QAZ47 QKK18:QKV47 QUG18:QUR47 REC18:REN47 RNY18:ROJ47 RXU18:RYF47 SHQ18:SIB47 SRM18:SRX47 TBI18:TBT47 TLE18:TLP47 TVA18:TVL47 UEW18:UFH47 UOS18:UPD47 UYO18:UYZ47 VIK18:VIV47 VSG18:VSR47 WCC18:WCN47 WLY18:WMJ47 WVU18:WWF47 M65554:X65583 JI65554:JT65583 TE65554:TP65583 ADA65554:ADL65583 AMW65554:ANH65583 AWS65554:AXD65583 BGO65554:BGZ65583 BQK65554:BQV65583 CAG65554:CAR65583 CKC65554:CKN65583 CTY65554:CUJ65583 DDU65554:DEF65583 DNQ65554:DOB65583 DXM65554:DXX65583 EHI65554:EHT65583 ERE65554:ERP65583 FBA65554:FBL65583 FKW65554:FLH65583 FUS65554:FVD65583 GEO65554:GEZ65583 GOK65554:GOV65583 GYG65554:GYR65583 HIC65554:HIN65583 HRY65554:HSJ65583 IBU65554:ICF65583 ILQ65554:IMB65583 IVM65554:IVX65583 JFI65554:JFT65583 JPE65554:JPP65583 JZA65554:JZL65583 KIW65554:KJH65583 KSS65554:KTD65583 LCO65554:LCZ65583 LMK65554:LMV65583 LWG65554:LWR65583 MGC65554:MGN65583 MPY65554:MQJ65583 MZU65554:NAF65583 NJQ65554:NKB65583 NTM65554:NTX65583 ODI65554:ODT65583 ONE65554:ONP65583 OXA65554:OXL65583 PGW65554:PHH65583 PQS65554:PRD65583 QAO65554:QAZ65583 QKK65554:QKV65583 QUG65554:QUR65583 REC65554:REN65583 RNY65554:ROJ65583 RXU65554:RYF65583 SHQ65554:SIB65583 SRM65554:SRX65583 TBI65554:TBT65583 TLE65554:TLP65583 TVA65554:TVL65583 UEW65554:UFH65583 UOS65554:UPD65583 UYO65554:UYZ65583 VIK65554:VIV65583 VSG65554:VSR65583 WCC65554:WCN65583 WLY65554:WMJ65583 WVU65554:WWF65583 M131090:X131119 JI131090:JT131119 TE131090:TP131119 ADA131090:ADL131119 AMW131090:ANH131119 AWS131090:AXD131119 BGO131090:BGZ131119 BQK131090:BQV131119 CAG131090:CAR131119 CKC131090:CKN131119 CTY131090:CUJ131119 DDU131090:DEF131119 DNQ131090:DOB131119 DXM131090:DXX131119 EHI131090:EHT131119 ERE131090:ERP131119 FBA131090:FBL131119 FKW131090:FLH131119 FUS131090:FVD131119 GEO131090:GEZ131119 GOK131090:GOV131119 GYG131090:GYR131119 HIC131090:HIN131119 HRY131090:HSJ131119 IBU131090:ICF131119 ILQ131090:IMB131119 IVM131090:IVX131119 JFI131090:JFT131119 JPE131090:JPP131119 JZA131090:JZL131119 KIW131090:KJH131119 KSS131090:KTD131119 LCO131090:LCZ131119 LMK131090:LMV131119 LWG131090:LWR131119 MGC131090:MGN131119 MPY131090:MQJ131119 MZU131090:NAF131119 NJQ131090:NKB131119 NTM131090:NTX131119 ODI131090:ODT131119 ONE131090:ONP131119 OXA131090:OXL131119 PGW131090:PHH131119 PQS131090:PRD131119 QAO131090:QAZ131119 QKK131090:QKV131119 QUG131090:QUR131119 REC131090:REN131119 RNY131090:ROJ131119 RXU131090:RYF131119 SHQ131090:SIB131119 SRM131090:SRX131119 TBI131090:TBT131119 TLE131090:TLP131119 TVA131090:TVL131119 UEW131090:UFH131119 UOS131090:UPD131119 UYO131090:UYZ131119 VIK131090:VIV131119 VSG131090:VSR131119 WCC131090:WCN131119 WLY131090:WMJ131119 WVU131090:WWF131119 M196626:X196655 JI196626:JT196655 TE196626:TP196655 ADA196626:ADL196655 AMW196626:ANH196655 AWS196626:AXD196655 BGO196626:BGZ196655 BQK196626:BQV196655 CAG196626:CAR196655 CKC196626:CKN196655 CTY196626:CUJ196655 DDU196626:DEF196655 DNQ196626:DOB196655 DXM196626:DXX196655 EHI196626:EHT196655 ERE196626:ERP196655 FBA196626:FBL196655 FKW196626:FLH196655 FUS196626:FVD196655 GEO196626:GEZ196655 GOK196626:GOV196655 GYG196626:GYR196655 HIC196626:HIN196655 HRY196626:HSJ196655 IBU196626:ICF196655 ILQ196626:IMB196655 IVM196626:IVX196655 JFI196626:JFT196655 JPE196626:JPP196655 JZA196626:JZL196655 KIW196626:KJH196655 KSS196626:KTD196655 LCO196626:LCZ196655 LMK196626:LMV196655 LWG196626:LWR196655 MGC196626:MGN196655 MPY196626:MQJ196655 MZU196626:NAF196655 NJQ196626:NKB196655 NTM196626:NTX196655 ODI196626:ODT196655 ONE196626:ONP196655 OXA196626:OXL196655 PGW196626:PHH196655 PQS196626:PRD196655 QAO196626:QAZ196655 QKK196626:QKV196655 QUG196626:QUR196655 REC196626:REN196655 RNY196626:ROJ196655 RXU196626:RYF196655 SHQ196626:SIB196655 SRM196626:SRX196655 TBI196626:TBT196655 TLE196626:TLP196655 TVA196626:TVL196655 UEW196626:UFH196655 UOS196626:UPD196655 UYO196626:UYZ196655 VIK196626:VIV196655 VSG196626:VSR196655 WCC196626:WCN196655 WLY196626:WMJ196655 WVU196626:WWF196655 M262162:X262191 JI262162:JT262191 TE262162:TP262191 ADA262162:ADL262191 AMW262162:ANH262191 AWS262162:AXD262191 BGO262162:BGZ262191 BQK262162:BQV262191 CAG262162:CAR262191 CKC262162:CKN262191 CTY262162:CUJ262191 DDU262162:DEF262191 DNQ262162:DOB262191 DXM262162:DXX262191 EHI262162:EHT262191 ERE262162:ERP262191 FBA262162:FBL262191 FKW262162:FLH262191 FUS262162:FVD262191 GEO262162:GEZ262191 GOK262162:GOV262191 GYG262162:GYR262191 HIC262162:HIN262191 HRY262162:HSJ262191 IBU262162:ICF262191 ILQ262162:IMB262191 IVM262162:IVX262191 JFI262162:JFT262191 JPE262162:JPP262191 JZA262162:JZL262191 KIW262162:KJH262191 KSS262162:KTD262191 LCO262162:LCZ262191 LMK262162:LMV262191 LWG262162:LWR262191 MGC262162:MGN262191 MPY262162:MQJ262191 MZU262162:NAF262191 NJQ262162:NKB262191 NTM262162:NTX262191 ODI262162:ODT262191 ONE262162:ONP262191 OXA262162:OXL262191 PGW262162:PHH262191 PQS262162:PRD262191 QAO262162:QAZ262191 QKK262162:QKV262191 QUG262162:QUR262191 REC262162:REN262191 RNY262162:ROJ262191 RXU262162:RYF262191 SHQ262162:SIB262191 SRM262162:SRX262191 TBI262162:TBT262191 TLE262162:TLP262191 TVA262162:TVL262191 UEW262162:UFH262191 UOS262162:UPD262191 UYO262162:UYZ262191 VIK262162:VIV262191 VSG262162:VSR262191 WCC262162:WCN262191 WLY262162:WMJ262191 WVU262162:WWF262191 M327698:X327727 JI327698:JT327727 TE327698:TP327727 ADA327698:ADL327727 AMW327698:ANH327727 AWS327698:AXD327727 BGO327698:BGZ327727 BQK327698:BQV327727 CAG327698:CAR327727 CKC327698:CKN327727 CTY327698:CUJ327727 DDU327698:DEF327727 DNQ327698:DOB327727 DXM327698:DXX327727 EHI327698:EHT327727 ERE327698:ERP327727 FBA327698:FBL327727 FKW327698:FLH327727 FUS327698:FVD327727 GEO327698:GEZ327727 GOK327698:GOV327727 GYG327698:GYR327727 HIC327698:HIN327727 HRY327698:HSJ327727 IBU327698:ICF327727 ILQ327698:IMB327727 IVM327698:IVX327727 JFI327698:JFT327727 JPE327698:JPP327727 JZA327698:JZL327727 KIW327698:KJH327727 KSS327698:KTD327727 LCO327698:LCZ327727 LMK327698:LMV327727 LWG327698:LWR327727 MGC327698:MGN327727 MPY327698:MQJ327727 MZU327698:NAF327727 NJQ327698:NKB327727 NTM327698:NTX327727 ODI327698:ODT327727 ONE327698:ONP327727 OXA327698:OXL327727 PGW327698:PHH327727 PQS327698:PRD327727 QAO327698:QAZ327727 QKK327698:QKV327727 QUG327698:QUR327727 REC327698:REN327727 RNY327698:ROJ327727 RXU327698:RYF327727 SHQ327698:SIB327727 SRM327698:SRX327727 TBI327698:TBT327727 TLE327698:TLP327727 TVA327698:TVL327727 UEW327698:UFH327727 UOS327698:UPD327727 UYO327698:UYZ327727 VIK327698:VIV327727 VSG327698:VSR327727 WCC327698:WCN327727 WLY327698:WMJ327727 WVU327698:WWF327727 M393234:X393263 JI393234:JT393263 TE393234:TP393263 ADA393234:ADL393263 AMW393234:ANH393263 AWS393234:AXD393263 BGO393234:BGZ393263 BQK393234:BQV393263 CAG393234:CAR393263 CKC393234:CKN393263 CTY393234:CUJ393263 DDU393234:DEF393263 DNQ393234:DOB393263 DXM393234:DXX393263 EHI393234:EHT393263 ERE393234:ERP393263 FBA393234:FBL393263 FKW393234:FLH393263 FUS393234:FVD393263 GEO393234:GEZ393263 GOK393234:GOV393263 GYG393234:GYR393263 HIC393234:HIN393263 HRY393234:HSJ393263 IBU393234:ICF393263 ILQ393234:IMB393263 IVM393234:IVX393263 JFI393234:JFT393263 JPE393234:JPP393263 JZA393234:JZL393263 KIW393234:KJH393263 KSS393234:KTD393263 LCO393234:LCZ393263 LMK393234:LMV393263 LWG393234:LWR393263 MGC393234:MGN393263 MPY393234:MQJ393263 MZU393234:NAF393263 NJQ393234:NKB393263 NTM393234:NTX393263 ODI393234:ODT393263 ONE393234:ONP393263 OXA393234:OXL393263 PGW393234:PHH393263 PQS393234:PRD393263 QAO393234:QAZ393263 QKK393234:QKV393263 QUG393234:QUR393263 REC393234:REN393263 RNY393234:ROJ393263 RXU393234:RYF393263 SHQ393234:SIB393263 SRM393234:SRX393263 TBI393234:TBT393263 TLE393234:TLP393263 TVA393234:TVL393263 UEW393234:UFH393263 UOS393234:UPD393263 UYO393234:UYZ393263 VIK393234:VIV393263 VSG393234:VSR393263 WCC393234:WCN393263 WLY393234:WMJ393263 WVU393234:WWF393263 M458770:X458799 JI458770:JT458799 TE458770:TP458799 ADA458770:ADL458799 AMW458770:ANH458799 AWS458770:AXD458799 BGO458770:BGZ458799 BQK458770:BQV458799 CAG458770:CAR458799 CKC458770:CKN458799 CTY458770:CUJ458799 DDU458770:DEF458799 DNQ458770:DOB458799 DXM458770:DXX458799 EHI458770:EHT458799 ERE458770:ERP458799 FBA458770:FBL458799 FKW458770:FLH458799 FUS458770:FVD458799 GEO458770:GEZ458799 GOK458770:GOV458799 GYG458770:GYR458799 HIC458770:HIN458799 HRY458770:HSJ458799 IBU458770:ICF458799 ILQ458770:IMB458799 IVM458770:IVX458799 JFI458770:JFT458799 JPE458770:JPP458799 JZA458770:JZL458799 KIW458770:KJH458799 KSS458770:KTD458799 LCO458770:LCZ458799 LMK458770:LMV458799 LWG458770:LWR458799 MGC458770:MGN458799 MPY458770:MQJ458799 MZU458770:NAF458799 NJQ458770:NKB458799 NTM458770:NTX458799 ODI458770:ODT458799 ONE458770:ONP458799 OXA458770:OXL458799 PGW458770:PHH458799 PQS458770:PRD458799 QAO458770:QAZ458799 QKK458770:QKV458799 QUG458770:QUR458799 REC458770:REN458799 RNY458770:ROJ458799 RXU458770:RYF458799 SHQ458770:SIB458799 SRM458770:SRX458799 TBI458770:TBT458799 TLE458770:TLP458799 TVA458770:TVL458799 UEW458770:UFH458799 UOS458770:UPD458799 UYO458770:UYZ458799 VIK458770:VIV458799 VSG458770:VSR458799 WCC458770:WCN458799 WLY458770:WMJ458799 WVU458770:WWF458799 M524306:X524335 JI524306:JT524335 TE524306:TP524335 ADA524306:ADL524335 AMW524306:ANH524335 AWS524306:AXD524335 BGO524306:BGZ524335 BQK524306:BQV524335 CAG524306:CAR524335 CKC524306:CKN524335 CTY524306:CUJ524335 DDU524306:DEF524335 DNQ524306:DOB524335 DXM524306:DXX524335 EHI524306:EHT524335 ERE524306:ERP524335 FBA524306:FBL524335 FKW524306:FLH524335 FUS524306:FVD524335 GEO524306:GEZ524335 GOK524306:GOV524335 GYG524306:GYR524335 HIC524306:HIN524335 HRY524306:HSJ524335 IBU524306:ICF524335 ILQ524306:IMB524335 IVM524306:IVX524335 JFI524306:JFT524335 JPE524306:JPP524335 JZA524306:JZL524335 KIW524306:KJH524335 KSS524306:KTD524335 LCO524306:LCZ524335 LMK524306:LMV524335 LWG524306:LWR524335 MGC524306:MGN524335 MPY524306:MQJ524335 MZU524306:NAF524335 NJQ524306:NKB524335 NTM524306:NTX524335 ODI524306:ODT524335 ONE524306:ONP524335 OXA524306:OXL524335 PGW524306:PHH524335 PQS524306:PRD524335 QAO524306:QAZ524335 QKK524306:QKV524335 QUG524306:QUR524335 REC524306:REN524335 RNY524306:ROJ524335 RXU524306:RYF524335 SHQ524306:SIB524335 SRM524306:SRX524335 TBI524306:TBT524335 TLE524306:TLP524335 TVA524306:TVL524335 UEW524306:UFH524335 UOS524306:UPD524335 UYO524306:UYZ524335 VIK524306:VIV524335 VSG524306:VSR524335 WCC524306:WCN524335 WLY524306:WMJ524335 WVU524306:WWF524335 M589842:X589871 JI589842:JT589871 TE589842:TP589871 ADA589842:ADL589871 AMW589842:ANH589871 AWS589842:AXD589871 BGO589842:BGZ589871 BQK589842:BQV589871 CAG589842:CAR589871 CKC589842:CKN589871 CTY589842:CUJ589871 DDU589842:DEF589871 DNQ589842:DOB589871 DXM589842:DXX589871 EHI589842:EHT589871 ERE589842:ERP589871 FBA589842:FBL589871 FKW589842:FLH589871 FUS589842:FVD589871 GEO589842:GEZ589871 GOK589842:GOV589871 GYG589842:GYR589871 HIC589842:HIN589871 HRY589842:HSJ589871 IBU589842:ICF589871 ILQ589842:IMB589871 IVM589842:IVX589871 JFI589842:JFT589871 JPE589842:JPP589871 JZA589842:JZL589871 KIW589842:KJH589871 KSS589842:KTD589871 LCO589842:LCZ589871 LMK589842:LMV589871 LWG589842:LWR589871 MGC589842:MGN589871 MPY589842:MQJ589871 MZU589842:NAF589871 NJQ589842:NKB589871 NTM589842:NTX589871 ODI589842:ODT589871 ONE589842:ONP589871 OXA589842:OXL589871 PGW589842:PHH589871 PQS589842:PRD589871 QAO589842:QAZ589871 QKK589842:QKV589871 QUG589842:QUR589871 REC589842:REN589871 RNY589842:ROJ589871 RXU589842:RYF589871 SHQ589842:SIB589871 SRM589842:SRX589871 TBI589842:TBT589871 TLE589842:TLP589871 TVA589842:TVL589871 UEW589842:UFH589871 UOS589842:UPD589871 UYO589842:UYZ589871 VIK589842:VIV589871 VSG589842:VSR589871 WCC589842:WCN589871 WLY589842:WMJ589871 WVU589842:WWF589871 M655378:X655407 JI655378:JT655407 TE655378:TP655407 ADA655378:ADL655407 AMW655378:ANH655407 AWS655378:AXD655407 BGO655378:BGZ655407 BQK655378:BQV655407 CAG655378:CAR655407 CKC655378:CKN655407 CTY655378:CUJ655407 DDU655378:DEF655407 DNQ655378:DOB655407 DXM655378:DXX655407 EHI655378:EHT655407 ERE655378:ERP655407 FBA655378:FBL655407 FKW655378:FLH655407 FUS655378:FVD655407 GEO655378:GEZ655407 GOK655378:GOV655407 GYG655378:GYR655407 HIC655378:HIN655407 HRY655378:HSJ655407 IBU655378:ICF655407 ILQ655378:IMB655407 IVM655378:IVX655407 JFI655378:JFT655407 JPE655378:JPP655407 JZA655378:JZL655407 KIW655378:KJH655407 KSS655378:KTD655407 LCO655378:LCZ655407 LMK655378:LMV655407 LWG655378:LWR655407 MGC655378:MGN655407 MPY655378:MQJ655407 MZU655378:NAF655407 NJQ655378:NKB655407 NTM655378:NTX655407 ODI655378:ODT655407 ONE655378:ONP655407 OXA655378:OXL655407 PGW655378:PHH655407 PQS655378:PRD655407 QAO655378:QAZ655407 QKK655378:QKV655407 QUG655378:QUR655407 REC655378:REN655407 RNY655378:ROJ655407 RXU655378:RYF655407 SHQ655378:SIB655407 SRM655378:SRX655407 TBI655378:TBT655407 TLE655378:TLP655407 TVA655378:TVL655407 UEW655378:UFH655407 UOS655378:UPD655407 UYO655378:UYZ655407 VIK655378:VIV655407 VSG655378:VSR655407 WCC655378:WCN655407 WLY655378:WMJ655407 WVU655378:WWF655407 M720914:X720943 JI720914:JT720943 TE720914:TP720943 ADA720914:ADL720943 AMW720914:ANH720943 AWS720914:AXD720943 BGO720914:BGZ720943 BQK720914:BQV720943 CAG720914:CAR720943 CKC720914:CKN720943 CTY720914:CUJ720943 DDU720914:DEF720943 DNQ720914:DOB720943 DXM720914:DXX720943 EHI720914:EHT720943 ERE720914:ERP720943 FBA720914:FBL720943 FKW720914:FLH720943 FUS720914:FVD720943 GEO720914:GEZ720943 GOK720914:GOV720943 GYG720914:GYR720943 HIC720914:HIN720943 HRY720914:HSJ720943 IBU720914:ICF720943 ILQ720914:IMB720943 IVM720914:IVX720943 JFI720914:JFT720943 JPE720914:JPP720943 JZA720914:JZL720943 KIW720914:KJH720943 KSS720914:KTD720943 LCO720914:LCZ720943 LMK720914:LMV720943 LWG720914:LWR720943 MGC720914:MGN720943 MPY720914:MQJ720943 MZU720914:NAF720943 NJQ720914:NKB720943 NTM720914:NTX720943 ODI720914:ODT720943 ONE720914:ONP720943 OXA720914:OXL720943 PGW720914:PHH720943 PQS720914:PRD720943 QAO720914:QAZ720943 QKK720914:QKV720943 QUG720914:QUR720943 REC720914:REN720943 RNY720914:ROJ720943 RXU720914:RYF720943 SHQ720914:SIB720943 SRM720914:SRX720943 TBI720914:TBT720943 TLE720914:TLP720943 TVA720914:TVL720943 UEW720914:UFH720943 UOS720914:UPD720943 UYO720914:UYZ720943 VIK720914:VIV720943 VSG720914:VSR720943 WCC720914:WCN720943 WLY720914:WMJ720943 WVU720914:WWF720943 M786450:X786479 JI786450:JT786479 TE786450:TP786479 ADA786450:ADL786479 AMW786450:ANH786479 AWS786450:AXD786479 BGO786450:BGZ786479 BQK786450:BQV786479 CAG786450:CAR786479 CKC786450:CKN786479 CTY786450:CUJ786479 DDU786450:DEF786479 DNQ786450:DOB786479 DXM786450:DXX786479 EHI786450:EHT786479 ERE786450:ERP786479 FBA786450:FBL786479 FKW786450:FLH786479 FUS786450:FVD786479 GEO786450:GEZ786479 GOK786450:GOV786479 GYG786450:GYR786479 HIC786450:HIN786479 HRY786450:HSJ786479 IBU786450:ICF786479 ILQ786450:IMB786479 IVM786450:IVX786479 JFI786450:JFT786479 JPE786450:JPP786479 JZA786450:JZL786479 KIW786450:KJH786479 KSS786450:KTD786479 LCO786450:LCZ786479 LMK786450:LMV786479 LWG786450:LWR786479 MGC786450:MGN786479 MPY786450:MQJ786479 MZU786450:NAF786479 NJQ786450:NKB786479 NTM786450:NTX786479 ODI786450:ODT786479 ONE786450:ONP786479 OXA786450:OXL786479 PGW786450:PHH786479 PQS786450:PRD786479 QAO786450:QAZ786479 QKK786450:QKV786479 QUG786450:QUR786479 REC786450:REN786479 RNY786450:ROJ786479 RXU786450:RYF786479 SHQ786450:SIB786479 SRM786450:SRX786479 TBI786450:TBT786479 TLE786450:TLP786479 TVA786450:TVL786479 UEW786450:UFH786479 UOS786450:UPD786479 UYO786450:UYZ786479 VIK786450:VIV786479 VSG786450:VSR786479 WCC786450:WCN786479 WLY786450:WMJ786479 WVU786450:WWF786479 M851986:X852015 JI851986:JT852015 TE851986:TP852015 ADA851986:ADL852015 AMW851986:ANH852015 AWS851986:AXD852015 BGO851986:BGZ852015 BQK851986:BQV852015 CAG851986:CAR852015 CKC851986:CKN852015 CTY851986:CUJ852015 DDU851986:DEF852015 DNQ851986:DOB852015 DXM851986:DXX852015 EHI851986:EHT852015 ERE851986:ERP852015 FBA851986:FBL852015 FKW851986:FLH852015 FUS851986:FVD852015 GEO851986:GEZ852015 GOK851986:GOV852015 GYG851986:GYR852015 HIC851986:HIN852015 HRY851986:HSJ852015 IBU851986:ICF852015 ILQ851986:IMB852015 IVM851986:IVX852015 JFI851986:JFT852015 JPE851986:JPP852015 JZA851986:JZL852015 KIW851986:KJH852015 KSS851986:KTD852015 LCO851986:LCZ852015 LMK851986:LMV852015 LWG851986:LWR852015 MGC851986:MGN852015 MPY851986:MQJ852015 MZU851986:NAF852015 NJQ851986:NKB852015 NTM851986:NTX852015 ODI851986:ODT852015 ONE851986:ONP852015 OXA851986:OXL852015 PGW851986:PHH852015 PQS851986:PRD852015 QAO851986:QAZ852015 QKK851986:QKV852015 QUG851986:QUR852015 REC851986:REN852015 RNY851986:ROJ852015 RXU851986:RYF852015 SHQ851986:SIB852015 SRM851986:SRX852015 TBI851986:TBT852015 TLE851986:TLP852015 TVA851986:TVL852015 UEW851986:UFH852015 UOS851986:UPD852015 UYO851986:UYZ852015 VIK851986:VIV852015 VSG851986:VSR852015 WCC851986:WCN852015 WLY851986:WMJ852015 WVU851986:WWF852015 M917522:X917551 JI917522:JT917551 TE917522:TP917551 ADA917522:ADL917551 AMW917522:ANH917551 AWS917522:AXD917551 BGO917522:BGZ917551 BQK917522:BQV917551 CAG917522:CAR917551 CKC917522:CKN917551 CTY917522:CUJ917551 DDU917522:DEF917551 DNQ917522:DOB917551 DXM917522:DXX917551 EHI917522:EHT917551 ERE917522:ERP917551 FBA917522:FBL917551 FKW917522:FLH917551 FUS917522:FVD917551 GEO917522:GEZ917551 GOK917522:GOV917551 GYG917522:GYR917551 HIC917522:HIN917551 HRY917522:HSJ917551 IBU917522:ICF917551 ILQ917522:IMB917551 IVM917522:IVX917551 JFI917522:JFT917551 JPE917522:JPP917551 JZA917522:JZL917551 KIW917522:KJH917551 KSS917522:KTD917551 LCO917522:LCZ917551 LMK917522:LMV917551 LWG917522:LWR917551 MGC917522:MGN917551 MPY917522:MQJ917551 MZU917522:NAF917551 NJQ917522:NKB917551 NTM917522:NTX917551 ODI917522:ODT917551 ONE917522:ONP917551 OXA917522:OXL917551 PGW917522:PHH917551 PQS917522:PRD917551 QAO917522:QAZ917551 QKK917522:QKV917551 QUG917522:QUR917551 REC917522:REN917551 RNY917522:ROJ917551 RXU917522:RYF917551 SHQ917522:SIB917551 SRM917522:SRX917551 TBI917522:TBT917551 TLE917522:TLP917551 TVA917522:TVL917551 UEW917522:UFH917551 UOS917522:UPD917551 UYO917522:UYZ917551 VIK917522:VIV917551 VSG917522:VSR917551 WCC917522:WCN917551 WLY917522:WMJ917551 WVU917522:WWF917551 M983058:X983087 JI983058:JT983087 TE983058:TP983087 ADA983058:ADL983087 AMW983058:ANH983087 AWS983058:AXD983087 BGO983058:BGZ983087 BQK983058:BQV983087 CAG983058:CAR983087 CKC983058:CKN983087 CTY983058:CUJ983087 DDU983058:DEF983087 DNQ983058:DOB983087 DXM983058:DXX983087 EHI983058:EHT983087 ERE983058:ERP983087 FBA983058:FBL983087 FKW983058:FLH983087 FUS983058:FVD983087 GEO983058:GEZ983087 GOK983058:GOV983087 GYG983058:GYR983087 HIC983058:HIN983087 HRY983058:HSJ983087 IBU983058:ICF983087 ILQ983058:IMB983087 IVM983058:IVX983087 JFI983058:JFT983087 JPE983058:JPP983087 JZA983058:JZL983087 KIW983058:KJH983087 KSS983058:KTD983087 LCO983058:LCZ983087 LMK983058:LMV983087 LWG983058:LWR983087 MGC983058:MGN983087 MPY983058:MQJ983087 MZU983058:NAF983087 NJQ983058:NKB983087 NTM983058:NTX983087 ODI983058:ODT983087 ONE983058:ONP983087 OXA983058:OXL983087 PGW983058:PHH983087 PQS983058:PRD983087 QAO983058:QAZ983087 QKK983058:QKV983087 QUG983058:QUR983087 REC983058:REN983087 RNY983058:ROJ983087 RXU983058:RYF983087 SHQ983058:SIB983087 SRM983058:SRX983087 TBI983058:TBT983087 TLE983058:TLP983087 TVA983058:TVL983087 UEW983058:UFH983087 UOS983058:UPD983087 UYO983058:UYZ983087 VIK983058:VIV983087 VSG983058:VSR983087 WCC983058:WCN983087 WLY983058:WMJ983087 WVU983058:WWF983087" xr:uid="{00000000-0002-0000-1500-000003000000}">
      <formula1>"　　,○,"</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H43"/>
  <sheetViews>
    <sheetView showGridLines="0" view="pageBreakPreview" zoomScaleNormal="100" zoomScaleSheetLayoutView="100" workbookViewId="0"/>
  </sheetViews>
  <sheetFormatPr defaultColWidth="9" defaultRowHeight="13.5" x14ac:dyDescent="0.15"/>
  <cols>
    <col min="1" max="1" width="28.625" style="357" customWidth="1"/>
    <col min="2" max="3" width="3.125" style="357" customWidth="1"/>
    <col min="4" max="4" width="23.625" style="357" customWidth="1"/>
    <col min="5" max="5" width="10.375" style="357" customWidth="1"/>
    <col min="6" max="6" width="7.5" style="357" customWidth="1"/>
    <col min="7" max="7" width="23.875" style="357" customWidth="1"/>
    <col min="8" max="8" width="13.75" style="357" customWidth="1"/>
    <col min="9" max="256" width="9" style="357"/>
    <col min="257" max="257" width="28.625" style="357" customWidth="1"/>
    <col min="258" max="259" width="3.125" style="357" customWidth="1"/>
    <col min="260" max="260" width="23.625" style="357" customWidth="1"/>
    <col min="261" max="261" width="10.375" style="357" customWidth="1"/>
    <col min="262" max="262" width="7.5" style="357" customWidth="1"/>
    <col min="263" max="263" width="23.875" style="357" customWidth="1"/>
    <col min="264" max="264" width="13.75" style="357" customWidth="1"/>
    <col min="265" max="512" width="9" style="357"/>
    <col min="513" max="513" width="28.625" style="357" customWidth="1"/>
    <col min="514" max="515" width="3.125" style="357" customWidth="1"/>
    <col min="516" max="516" width="23.625" style="357" customWidth="1"/>
    <col min="517" max="517" width="10.375" style="357" customWidth="1"/>
    <col min="518" max="518" width="7.5" style="357" customWidth="1"/>
    <col min="519" max="519" width="23.875" style="357" customWidth="1"/>
    <col min="520" max="520" width="13.75" style="357" customWidth="1"/>
    <col min="521" max="768" width="9" style="357"/>
    <col min="769" max="769" width="28.625" style="357" customWidth="1"/>
    <col min="770" max="771" width="3.125" style="357" customWidth="1"/>
    <col min="772" max="772" width="23.625" style="357" customWidth="1"/>
    <col min="773" max="773" width="10.375" style="357" customWidth="1"/>
    <col min="774" max="774" width="7.5" style="357" customWidth="1"/>
    <col min="775" max="775" width="23.875" style="357" customWidth="1"/>
    <col min="776" max="776" width="13.75" style="357" customWidth="1"/>
    <col min="777" max="1024" width="9" style="357"/>
    <col min="1025" max="1025" width="28.625" style="357" customWidth="1"/>
    <col min="1026" max="1027" width="3.125" style="357" customWidth="1"/>
    <col min="1028" max="1028" width="23.625" style="357" customWidth="1"/>
    <col min="1029" max="1029" width="10.375" style="357" customWidth="1"/>
    <col min="1030" max="1030" width="7.5" style="357" customWidth="1"/>
    <col min="1031" max="1031" width="23.875" style="357" customWidth="1"/>
    <col min="1032" max="1032" width="13.75" style="357" customWidth="1"/>
    <col min="1033" max="1280" width="9" style="357"/>
    <col min="1281" max="1281" width="28.625" style="357" customWidth="1"/>
    <col min="1282" max="1283" width="3.125" style="357" customWidth="1"/>
    <col min="1284" max="1284" width="23.625" style="357" customWidth="1"/>
    <col min="1285" max="1285" width="10.375" style="357" customWidth="1"/>
    <col min="1286" max="1286" width="7.5" style="357" customWidth="1"/>
    <col min="1287" max="1287" width="23.875" style="357" customWidth="1"/>
    <col min="1288" max="1288" width="13.75" style="357" customWidth="1"/>
    <col min="1289" max="1536" width="9" style="357"/>
    <col min="1537" max="1537" width="28.625" style="357" customWidth="1"/>
    <col min="1538" max="1539" width="3.125" style="357" customWidth="1"/>
    <col min="1540" max="1540" width="23.625" style="357" customWidth="1"/>
    <col min="1541" max="1541" width="10.375" style="357" customWidth="1"/>
    <col min="1542" max="1542" width="7.5" style="357" customWidth="1"/>
    <col min="1543" max="1543" width="23.875" style="357" customWidth="1"/>
    <col min="1544" max="1544" width="13.75" style="357" customWidth="1"/>
    <col min="1545" max="1792" width="9" style="357"/>
    <col min="1793" max="1793" width="28.625" style="357" customWidth="1"/>
    <col min="1794" max="1795" width="3.125" style="357" customWidth="1"/>
    <col min="1796" max="1796" width="23.625" style="357" customWidth="1"/>
    <col min="1797" max="1797" width="10.375" style="357" customWidth="1"/>
    <col min="1798" max="1798" width="7.5" style="357" customWidth="1"/>
    <col min="1799" max="1799" width="23.875" style="357" customWidth="1"/>
    <col min="1800" max="1800" width="13.75" style="357" customWidth="1"/>
    <col min="1801" max="2048" width="9" style="357"/>
    <col min="2049" max="2049" width="28.625" style="357" customWidth="1"/>
    <col min="2050" max="2051" width="3.125" style="357" customWidth="1"/>
    <col min="2052" max="2052" width="23.625" style="357" customWidth="1"/>
    <col min="2053" max="2053" width="10.375" style="357" customWidth="1"/>
    <col min="2054" max="2054" width="7.5" style="357" customWidth="1"/>
    <col min="2055" max="2055" width="23.875" style="357" customWidth="1"/>
    <col min="2056" max="2056" width="13.75" style="357" customWidth="1"/>
    <col min="2057" max="2304" width="9" style="357"/>
    <col min="2305" max="2305" width="28.625" style="357" customWidth="1"/>
    <col min="2306" max="2307" width="3.125" style="357" customWidth="1"/>
    <col min="2308" max="2308" width="23.625" style="357" customWidth="1"/>
    <col min="2309" max="2309" width="10.375" style="357" customWidth="1"/>
    <col min="2310" max="2310" width="7.5" style="357" customWidth="1"/>
    <col min="2311" max="2311" width="23.875" style="357" customWidth="1"/>
    <col min="2312" max="2312" width="13.75" style="357" customWidth="1"/>
    <col min="2313" max="2560" width="9" style="357"/>
    <col min="2561" max="2561" width="28.625" style="357" customWidth="1"/>
    <col min="2562" max="2563" width="3.125" style="357" customWidth="1"/>
    <col min="2564" max="2564" width="23.625" style="357" customWidth="1"/>
    <col min="2565" max="2565" width="10.375" style="357" customWidth="1"/>
    <col min="2566" max="2566" width="7.5" style="357" customWidth="1"/>
    <col min="2567" max="2567" width="23.875" style="357" customWidth="1"/>
    <col min="2568" max="2568" width="13.75" style="357" customWidth="1"/>
    <col min="2569" max="2816" width="9" style="357"/>
    <col min="2817" max="2817" width="28.625" style="357" customWidth="1"/>
    <col min="2818" max="2819" width="3.125" style="357" customWidth="1"/>
    <col min="2820" max="2820" width="23.625" style="357" customWidth="1"/>
    <col min="2821" max="2821" width="10.375" style="357" customWidth="1"/>
    <col min="2822" max="2822" width="7.5" style="357" customWidth="1"/>
    <col min="2823" max="2823" width="23.875" style="357" customWidth="1"/>
    <col min="2824" max="2824" width="13.75" style="357" customWidth="1"/>
    <col min="2825" max="3072" width="9" style="357"/>
    <col min="3073" max="3073" width="28.625" style="357" customWidth="1"/>
    <col min="3074" max="3075" width="3.125" style="357" customWidth="1"/>
    <col min="3076" max="3076" width="23.625" style="357" customWidth="1"/>
    <col min="3077" max="3077" width="10.375" style="357" customWidth="1"/>
    <col min="3078" max="3078" width="7.5" style="357" customWidth="1"/>
    <col min="3079" max="3079" width="23.875" style="357" customWidth="1"/>
    <col min="3080" max="3080" width="13.75" style="357" customWidth="1"/>
    <col min="3081" max="3328" width="9" style="357"/>
    <col min="3329" max="3329" width="28.625" style="357" customWidth="1"/>
    <col min="3330" max="3331" width="3.125" style="357" customWidth="1"/>
    <col min="3332" max="3332" width="23.625" style="357" customWidth="1"/>
    <col min="3333" max="3333" width="10.375" style="357" customWidth="1"/>
    <col min="3334" max="3334" width="7.5" style="357" customWidth="1"/>
    <col min="3335" max="3335" width="23.875" style="357" customWidth="1"/>
    <col min="3336" max="3336" width="13.75" style="357" customWidth="1"/>
    <col min="3337" max="3584" width="9" style="357"/>
    <col min="3585" max="3585" width="28.625" style="357" customWidth="1"/>
    <col min="3586" max="3587" width="3.125" style="357" customWidth="1"/>
    <col min="3588" max="3588" width="23.625" style="357" customWidth="1"/>
    <col min="3589" max="3589" width="10.375" style="357" customWidth="1"/>
    <col min="3590" max="3590" width="7.5" style="357" customWidth="1"/>
    <col min="3591" max="3591" width="23.875" style="357" customWidth="1"/>
    <col min="3592" max="3592" width="13.75" style="357" customWidth="1"/>
    <col min="3593" max="3840" width="9" style="357"/>
    <col min="3841" max="3841" width="28.625" style="357" customWidth="1"/>
    <col min="3842" max="3843" width="3.125" style="357" customWidth="1"/>
    <col min="3844" max="3844" width="23.625" style="357" customWidth="1"/>
    <col min="3845" max="3845" width="10.375" style="357" customWidth="1"/>
    <col min="3846" max="3846" width="7.5" style="357" customWidth="1"/>
    <col min="3847" max="3847" width="23.875" style="357" customWidth="1"/>
    <col min="3848" max="3848" width="13.75" style="357" customWidth="1"/>
    <col min="3849" max="4096" width="9" style="357"/>
    <col min="4097" max="4097" width="28.625" style="357" customWidth="1"/>
    <col min="4098" max="4099" width="3.125" style="357" customWidth="1"/>
    <col min="4100" max="4100" width="23.625" style="357" customWidth="1"/>
    <col min="4101" max="4101" width="10.375" style="357" customWidth="1"/>
    <col min="4102" max="4102" width="7.5" style="357" customWidth="1"/>
    <col min="4103" max="4103" width="23.875" style="357" customWidth="1"/>
    <col min="4104" max="4104" width="13.75" style="357" customWidth="1"/>
    <col min="4105" max="4352" width="9" style="357"/>
    <col min="4353" max="4353" width="28.625" style="357" customWidth="1"/>
    <col min="4354" max="4355" width="3.125" style="357" customWidth="1"/>
    <col min="4356" max="4356" width="23.625" style="357" customWidth="1"/>
    <col min="4357" max="4357" width="10.375" style="357" customWidth="1"/>
    <col min="4358" max="4358" width="7.5" style="357" customWidth="1"/>
    <col min="4359" max="4359" width="23.875" style="357" customWidth="1"/>
    <col min="4360" max="4360" width="13.75" style="357" customWidth="1"/>
    <col min="4361" max="4608" width="9" style="357"/>
    <col min="4609" max="4609" width="28.625" style="357" customWidth="1"/>
    <col min="4610" max="4611" width="3.125" style="357" customWidth="1"/>
    <col min="4612" max="4612" width="23.625" style="357" customWidth="1"/>
    <col min="4613" max="4613" width="10.375" style="357" customWidth="1"/>
    <col min="4614" max="4614" width="7.5" style="357" customWidth="1"/>
    <col min="4615" max="4615" width="23.875" style="357" customWidth="1"/>
    <col min="4616" max="4616" width="13.75" style="357" customWidth="1"/>
    <col min="4617" max="4864" width="9" style="357"/>
    <col min="4865" max="4865" width="28.625" style="357" customWidth="1"/>
    <col min="4866" max="4867" width="3.125" style="357" customWidth="1"/>
    <col min="4868" max="4868" width="23.625" style="357" customWidth="1"/>
    <col min="4869" max="4869" width="10.375" style="357" customWidth="1"/>
    <col min="4870" max="4870" width="7.5" style="357" customWidth="1"/>
    <col min="4871" max="4871" width="23.875" style="357" customWidth="1"/>
    <col min="4872" max="4872" width="13.75" style="357" customWidth="1"/>
    <col min="4873" max="5120" width="9" style="357"/>
    <col min="5121" max="5121" width="28.625" style="357" customWidth="1"/>
    <col min="5122" max="5123" width="3.125" style="357" customWidth="1"/>
    <col min="5124" max="5124" width="23.625" style="357" customWidth="1"/>
    <col min="5125" max="5125" width="10.375" style="357" customWidth="1"/>
    <col min="5126" max="5126" width="7.5" style="357" customWidth="1"/>
    <col min="5127" max="5127" width="23.875" style="357" customWidth="1"/>
    <col min="5128" max="5128" width="13.75" style="357" customWidth="1"/>
    <col min="5129" max="5376" width="9" style="357"/>
    <col min="5377" max="5377" width="28.625" style="357" customWidth="1"/>
    <col min="5378" max="5379" width="3.125" style="357" customWidth="1"/>
    <col min="5380" max="5380" width="23.625" style="357" customWidth="1"/>
    <col min="5381" max="5381" width="10.375" style="357" customWidth="1"/>
    <col min="5382" max="5382" width="7.5" style="357" customWidth="1"/>
    <col min="5383" max="5383" width="23.875" style="357" customWidth="1"/>
    <col min="5384" max="5384" width="13.75" style="357" customWidth="1"/>
    <col min="5385" max="5632" width="9" style="357"/>
    <col min="5633" max="5633" width="28.625" style="357" customWidth="1"/>
    <col min="5634" max="5635" width="3.125" style="357" customWidth="1"/>
    <col min="5636" max="5636" width="23.625" style="357" customWidth="1"/>
    <col min="5637" max="5637" width="10.375" style="357" customWidth="1"/>
    <col min="5638" max="5638" width="7.5" style="357" customWidth="1"/>
    <col min="5639" max="5639" width="23.875" style="357" customWidth="1"/>
    <col min="5640" max="5640" width="13.75" style="357" customWidth="1"/>
    <col min="5641" max="5888" width="9" style="357"/>
    <col min="5889" max="5889" width="28.625" style="357" customWidth="1"/>
    <col min="5890" max="5891" width="3.125" style="357" customWidth="1"/>
    <col min="5892" max="5892" width="23.625" style="357" customWidth="1"/>
    <col min="5893" max="5893" width="10.375" style="357" customWidth="1"/>
    <col min="5894" max="5894" width="7.5" style="357" customWidth="1"/>
    <col min="5895" max="5895" width="23.875" style="357" customWidth="1"/>
    <col min="5896" max="5896" width="13.75" style="357" customWidth="1"/>
    <col min="5897" max="6144" width="9" style="357"/>
    <col min="6145" max="6145" width="28.625" style="357" customWidth="1"/>
    <col min="6146" max="6147" width="3.125" style="357" customWidth="1"/>
    <col min="6148" max="6148" width="23.625" style="357" customWidth="1"/>
    <col min="6149" max="6149" width="10.375" style="357" customWidth="1"/>
    <col min="6150" max="6150" width="7.5" style="357" customWidth="1"/>
    <col min="6151" max="6151" width="23.875" style="357" customWidth="1"/>
    <col min="6152" max="6152" width="13.75" style="357" customWidth="1"/>
    <col min="6153" max="6400" width="9" style="357"/>
    <col min="6401" max="6401" width="28.625" style="357" customWidth="1"/>
    <col min="6402" max="6403" width="3.125" style="357" customWidth="1"/>
    <col min="6404" max="6404" width="23.625" style="357" customWidth="1"/>
    <col min="6405" max="6405" width="10.375" style="357" customWidth="1"/>
    <col min="6406" max="6406" width="7.5" style="357" customWidth="1"/>
    <col min="6407" max="6407" width="23.875" style="357" customWidth="1"/>
    <col min="6408" max="6408" width="13.75" style="357" customWidth="1"/>
    <col min="6409" max="6656" width="9" style="357"/>
    <col min="6657" max="6657" width="28.625" style="357" customWidth="1"/>
    <col min="6658" max="6659" width="3.125" style="357" customWidth="1"/>
    <col min="6660" max="6660" width="23.625" style="357" customWidth="1"/>
    <col min="6661" max="6661" width="10.375" style="357" customWidth="1"/>
    <col min="6662" max="6662" width="7.5" style="357" customWidth="1"/>
    <col min="6663" max="6663" width="23.875" style="357" customWidth="1"/>
    <col min="6664" max="6664" width="13.75" style="357" customWidth="1"/>
    <col min="6665" max="6912" width="9" style="357"/>
    <col min="6913" max="6913" width="28.625" style="357" customWidth="1"/>
    <col min="6914" max="6915" width="3.125" style="357" customWidth="1"/>
    <col min="6916" max="6916" width="23.625" style="357" customWidth="1"/>
    <col min="6917" max="6917" width="10.375" style="357" customWidth="1"/>
    <col min="6918" max="6918" width="7.5" style="357" customWidth="1"/>
    <col min="6919" max="6919" width="23.875" style="357" customWidth="1"/>
    <col min="6920" max="6920" width="13.75" style="357" customWidth="1"/>
    <col min="6921" max="7168" width="9" style="357"/>
    <col min="7169" max="7169" width="28.625" style="357" customWidth="1"/>
    <col min="7170" max="7171" width="3.125" style="357" customWidth="1"/>
    <col min="7172" max="7172" width="23.625" style="357" customWidth="1"/>
    <col min="7173" max="7173" width="10.375" style="357" customWidth="1"/>
    <col min="7174" max="7174" width="7.5" style="357" customWidth="1"/>
    <col min="7175" max="7175" width="23.875" style="357" customWidth="1"/>
    <col min="7176" max="7176" width="13.75" style="357" customWidth="1"/>
    <col min="7177" max="7424" width="9" style="357"/>
    <col min="7425" max="7425" width="28.625" style="357" customWidth="1"/>
    <col min="7426" max="7427" width="3.125" style="357" customWidth="1"/>
    <col min="7428" max="7428" width="23.625" style="357" customWidth="1"/>
    <col min="7429" max="7429" width="10.375" style="357" customWidth="1"/>
    <col min="7430" max="7430" width="7.5" style="357" customWidth="1"/>
    <col min="7431" max="7431" width="23.875" style="357" customWidth="1"/>
    <col min="7432" max="7432" width="13.75" style="357" customWidth="1"/>
    <col min="7433" max="7680" width="9" style="357"/>
    <col min="7681" max="7681" width="28.625" style="357" customWidth="1"/>
    <col min="7682" max="7683" width="3.125" style="357" customWidth="1"/>
    <col min="7684" max="7684" width="23.625" style="357" customWidth="1"/>
    <col min="7685" max="7685" width="10.375" style="357" customWidth="1"/>
    <col min="7686" max="7686" width="7.5" style="357" customWidth="1"/>
    <col min="7687" max="7687" width="23.875" style="357" customWidth="1"/>
    <col min="7688" max="7688" width="13.75" style="357" customWidth="1"/>
    <col min="7689" max="7936" width="9" style="357"/>
    <col min="7937" max="7937" width="28.625" style="357" customWidth="1"/>
    <col min="7938" max="7939" width="3.125" style="357" customWidth="1"/>
    <col min="7940" max="7940" width="23.625" style="357" customWidth="1"/>
    <col min="7941" max="7941" width="10.375" style="357" customWidth="1"/>
    <col min="7942" max="7942" width="7.5" style="357" customWidth="1"/>
    <col min="7943" max="7943" width="23.875" style="357" customWidth="1"/>
    <col min="7944" max="7944" width="13.75" style="357" customWidth="1"/>
    <col min="7945" max="8192" width="9" style="357"/>
    <col min="8193" max="8193" width="28.625" style="357" customWidth="1"/>
    <col min="8194" max="8195" width="3.125" style="357" customWidth="1"/>
    <col min="8196" max="8196" width="23.625" style="357" customWidth="1"/>
    <col min="8197" max="8197" width="10.375" style="357" customWidth="1"/>
    <col min="8198" max="8198" width="7.5" style="357" customWidth="1"/>
    <col min="8199" max="8199" width="23.875" style="357" customWidth="1"/>
    <col min="8200" max="8200" width="13.75" style="357" customWidth="1"/>
    <col min="8201" max="8448" width="9" style="357"/>
    <col min="8449" max="8449" width="28.625" style="357" customWidth="1"/>
    <col min="8450" max="8451" width="3.125" style="357" customWidth="1"/>
    <col min="8452" max="8452" width="23.625" style="357" customWidth="1"/>
    <col min="8453" max="8453" width="10.375" style="357" customWidth="1"/>
    <col min="8454" max="8454" width="7.5" style="357" customWidth="1"/>
    <col min="8455" max="8455" width="23.875" style="357" customWidth="1"/>
    <col min="8456" max="8456" width="13.75" style="357" customWidth="1"/>
    <col min="8457" max="8704" width="9" style="357"/>
    <col min="8705" max="8705" width="28.625" style="357" customWidth="1"/>
    <col min="8706" max="8707" width="3.125" style="357" customWidth="1"/>
    <col min="8708" max="8708" width="23.625" style="357" customWidth="1"/>
    <col min="8709" max="8709" width="10.375" style="357" customWidth="1"/>
    <col min="8710" max="8710" width="7.5" style="357" customWidth="1"/>
    <col min="8711" max="8711" width="23.875" style="357" customWidth="1"/>
    <col min="8712" max="8712" width="13.75" style="357" customWidth="1"/>
    <col min="8713" max="8960" width="9" style="357"/>
    <col min="8961" max="8961" width="28.625" style="357" customWidth="1"/>
    <col min="8962" max="8963" width="3.125" style="357" customWidth="1"/>
    <col min="8964" max="8964" width="23.625" style="357" customWidth="1"/>
    <col min="8965" max="8965" width="10.375" style="357" customWidth="1"/>
    <col min="8966" max="8966" width="7.5" style="357" customWidth="1"/>
    <col min="8967" max="8967" width="23.875" style="357" customWidth="1"/>
    <col min="8968" max="8968" width="13.75" style="357" customWidth="1"/>
    <col min="8969" max="9216" width="9" style="357"/>
    <col min="9217" max="9217" width="28.625" style="357" customWidth="1"/>
    <col min="9218" max="9219" width="3.125" style="357" customWidth="1"/>
    <col min="9220" max="9220" width="23.625" style="357" customWidth="1"/>
    <col min="9221" max="9221" width="10.375" style="357" customWidth="1"/>
    <col min="9222" max="9222" width="7.5" style="357" customWidth="1"/>
    <col min="9223" max="9223" width="23.875" style="357" customWidth="1"/>
    <col min="9224" max="9224" width="13.75" style="357" customWidth="1"/>
    <col min="9225" max="9472" width="9" style="357"/>
    <col min="9473" max="9473" width="28.625" style="357" customWidth="1"/>
    <col min="9474" max="9475" width="3.125" style="357" customWidth="1"/>
    <col min="9476" max="9476" width="23.625" style="357" customWidth="1"/>
    <col min="9477" max="9477" width="10.375" style="357" customWidth="1"/>
    <col min="9478" max="9478" width="7.5" style="357" customWidth="1"/>
    <col min="9479" max="9479" width="23.875" style="357" customWidth="1"/>
    <col min="9480" max="9480" width="13.75" style="357" customWidth="1"/>
    <col min="9481" max="9728" width="9" style="357"/>
    <col min="9729" max="9729" width="28.625" style="357" customWidth="1"/>
    <col min="9730" max="9731" width="3.125" style="357" customWidth="1"/>
    <col min="9732" max="9732" width="23.625" style="357" customWidth="1"/>
    <col min="9733" max="9733" width="10.375" style="357" customWidth="1"/>
    <col min="9734" max="9734" width="7.5" style="357" customWidth="1"/>
    <col min="9735" max="9735" width="23.875" style="357" customWidth="1"/>
    <col min="9736" max="9736" width="13.75" style="357" customWidth="1"/>
    <col min="9737" max="9984" width="9" style="357"/>
    <col min="9985" max="9985" width="28.625" style="357" customWidth="1"/>
    <col min="9986" max="9987" width="3.125" style="357" customWidth="1"/>
    <col min="9988" max="9988" width="23.625" style="357" customWidth="1"/>
    <col min="9989" max="9989" width="10.375" style="357" customWidth="1"/>
    <col min="9990" max="9990" width="7.5" style="357" customWidth="1"/>
    <col min="9991" max="9991" width="23.875" style="357" customWidth="1"/>
    <col min="9992" max="9992" width="13.75" style="357" customWidth="1"/>
    <col min="9993" max="10240" width="9" style="357"/>
    <col min="10241" max="10241" width="28.625" style="357" customWidth="1"/>
    <col min="10242" max="10243" width="3.125" style="357" customWidth="1"/>
    <col min="10244" max="10244" width="23.625" style="357" customWidth="1"/>
    <col min="10245" max="10245" width="10.375" style="357" customWidth="1"/>
    <col min="10246" max="10246" width="7.5" style="357" customWidth="1"/>
    <col min="10247" max="10247" width="23.875" style="357" customWidth="1"/>
    <col min="10248" max="10248" width="13.75" style="357" customWidth="1"/>
    <col min="10249" max="10496" width="9" style="357"/>
    <col min="10497" max="10497" width="28.625" style="357" customWidth="1"/>
    <col min="10498" max="10499" width="3.125" style="357" customWidth="1"/>
    <col min="10500" max="10500" width="23.625" style="357" customWidth="1"/>
    <col min="10501" max="10501" width="10.375" style="357" customWidth="1"/>
    <col min="10502" max="10502" width="7.5" style="357" customWidth="1"/>
    <col min="10503" max="10503" width="23.875" style="357" customWidth="1"/>
    <col min="10504" max="10504" width="13.75" style="357" customWidth="1"/>
    <col min="10505" max="10752" width="9" style="357"/>
    <col min="10753" max="10753" width="28.625" style="357" customWidth="1"/>
    <col min="10754" max="10755" width="3.125" style="357" customWidth="1"/>
    <col min="10756" max="10756" width="23.625" style="357" customWidth="1"/>
    <col min="10757" max="10757" width="10.375" style="357" customWidth="1"/>
    <col min="10758" max="10758" width="7.5" style="357" customWidth="1"/>
    <col min="10759" max="10759" width="23.875" style="357" customWidth="1"/>
    <col min="10760" max="10760" width="13.75" style="357" customWidth="1"/>
    <col min="10761" max="11008" width="9" style="357"/>
    <col min="11009" max="11009" width="28.625" style="357" customWidth="1"/>
    <col min="11010" max="11011" width="3.125" style="357" customWidth="1"/>
    <col min="11012" max="11012" width="23.625" style="357" customWidth="1"/>
    <col min="11013" max="11013" width="10.375" style="357" customWidth="1"/>
    <col min="11014" max="11014" width="7.5" style="357" customWidth="1"/>
    <col min="11015" max="11015" width="23.875" style="357" customWidth="1"/>
    <col min="11016" max="11016" width="13.75" style="357" customWidth="1"/>
    <col min="11017" max="11264" width="9" style="357"/>
    <col min="11265" max="11265" width="28.625" style="357" customWidth="1"/>
    <col min="11266" max="11267" width="3.125" style="357" customWidth="1"/>
    <col min="11268" max="11268" width="23.625" style="357" customWidth="1"/>
    <col min="11269" max="11269" width="10.375" style="357" customWidth="1"/>
    <col min="11270" max="11270" width="7.5" style="357" customWidth="1"/>
    <col min="11271" max="11271" width="23.875" style="357" customWidth="1"/>
    <col min="11272" max="11272" width="13.75" style="357" customWidth="1"/>
    <col min="11273" max="11520" width="9" style="357"/>
    <col min="11521" max="11521" width="28.625" style="357" customWidth="1"/>
    <col min="11522" max="11523" width="3.125" style="357" customWidth="1"/>
    <col min="11524" max="11524" width="23.625" style="357" customWidth="1"/>
    <col min="11525" max="11525" width="10.375" style="357" customWidth="1"/>
    <col min="11526" max="11526" width="7.5" style="357" customWidth="1"/>
    <col min="11527" max="11527" width="23.875" style="357" customWidth="1"/>
    <col min="11528" max="11528" width="13.75" style="357" customWidth="1"/>
    <col min="11529" max="11776" width="9" style="357"/>
    <col min="11777" max="11777" width="28.625" style="357" customWidth="1"/>
    <col min="11778" max="11779" width="3.125" style="357" customWidth="1"/>
    <col min="11780" max="11780" width="23.625" style="357" customWidth="1"/>
    <col min="11781" max="11781" width="10.375" style="357" customWidth="1"/>
    <col min="11782" max="11782" width="7.5" style="357" customWidth="1"/>
    <col min="11783" max="11783" width="23.875" style="357" customWidth="1"/>
    <col min="11784" max="11784" width="13.75" style="357" customWidth="1"/>
    <col min="11785" max="12032" width="9" style="357"/>
    <col min="12033" max="12033" width="28.625" style="357" customWidth="1"/>
    <col min="12034" max="12035" width="3.125" style="357" customWidth="1"/>
    <col min="12036" max="12036" width="23.625" style="357" customWidth="1"/>
    <col min="12037" max="12037" width="10.375" style="357" customWidth="1"/>
    <col min="12038" max="12038" width="7.5" style="357" customWidth="1"/>
    <col min="12039" max="12039" width="23.875" style="357" customWidth="1"/>
    <col min="12040" max="12040" width="13.75" style="357" customWidth="1"/>
    <col min="12041" max="12288" width="9" style="357"/>
    <col min="12289" max="12289" width="28.625" style="357" customWidth="1"/>
    <col min="12290" max="12291" width="3.125" style="357" customWidth="1"/>
    <col min="12292" max="12292" width="23.625" style="357" customWidth="1"/>
    <col min="12293" max="12293" width="10.375" style="357" customWidth="1"/>
    <col min="12294" max="12294" width="7.5" style="357" customWidth="1"/>
    <col min="12295" max="12295" width="23.875" style="357" customWidth="1"/>
    <col min="12296" max="12296" width="13.75" style="357" customWidth="1"/>
    <col min="12297" max="12544" width="9" style="357"/>
    <col min="12545" max="12545" width="28.625" style="357" customWidth="1"/>
    <col min="12546" max="12547" width="3.125" style="357" customWidth="1"/>
    <col min="12548" max="12548" width="23.625" style="357" customWidth="1"/>
    <col min="12549" max="12549" width="10.375" style="357" customWidth="1"/>
    <col min="12550" max="12550" width="7.5" style="357" customWidth="1"/>
    <col min="12551" max="12551" width="23.875" style="357" customWidth="1"/>
    <col min="12552" max="12552" width="13.75" style="357" customWidth="1"/>
    <col min="12553" max="12800" width="9" style="357"/>
    <col min="12801" max="12801" width="28.625" style="357" customWidth="1"/>
    <col min="12802" max="12803" width="3.125" style="357" customWidth="1"/>
    <col min="12804" max="12804" width="23.625" style="357" customWidth="1"/>
    <col min="12805" max="12805" width="10.375" style="357" customWidth="1"/>
    <col min="12806" max="12806" width="7.5" style="357" customWidth="1"/>
    <col min="12807" max="12807" width="23.875" style="357" customWidth="1"/>
    <col min="12808" max="12808" width="13.75" style="357" customWidth="1"/>
    <col min="12809" max="13056" width="9" style="357"/>
    <col min="13057" max="13057" width="28.625" style="357" customWidth="1"/>
    <col min="13058" max="13059" width="3.125" style="357" customWidth="1"/>
    <col min="13060" max="13060" width="23.625" style="357" customWidth="1"/>
    <col min="13061" max="13061" width="10.375" style="357" customWidth="1"/>
    <col min="13062" max="13062" width="7.5" style="357" customWidth="1"/>
    <col min="13063" max="13063" width="23.875" style="357" customWidth="1"/>
    <col min="13064" max="13064" width="13.75" style="357" customWidth="1"/>
    <col min="13065" max="13312" width="9" style="357"/>
    <col min="13313" max="13313" width="28.625" style="357" customWidth="1"/>
    <col min="13314" max="13315" width="3.125" style="357" customWidth="1"/>
    <col min="13316" max="13316" width="23.625" style="357" customWidth="1"/>
    <col min="13317" max="13317" width="10.375" style="357" customWidth="1"/>
    <col min="13318" max="13318" width="7.5" style="357" customWidth="1"/>
    <col min="13319" max="13319" width="23.875" style="357" customWidth="1"/>
    <col min="13320" max="13320" width="13.75" style="357" customWidth="1"/>
    <col min="13321" max="13568" width="9" style="357"/>
    <col min="13569" max="13569" width="28.625" style="357" customWidth="1"/>
    <col min="13570" max="13571" width="3.125" style="357" customWidth="1"/>
    <col min="13572" max="13572" width="23.625" style="357" customWidth="1"/>
    <col min="13573" max="13573" width="10.375" style="357" customWidth="1"/>
    <col min="13574" max="13574" width="7.5" style="357" customWidth="1"/>
    <col min="13575" max="13575" width="23.875" style="357" customWidth="1"/>
    <col min="13576" max="13576" width="13.75" style="357" customWidth="1"/>
    <col min="13577" max="13824" width="9" style="357"/>
    <col min="13825" max="13825" width="28.625" style="357" customWidth="1"/>
    <col min="13826" max="13827" width="3.125" style="357" customWidth="1"/>
    <col min="13828" max="13828" width="23.625" style="357" customWidth="1"/>
    <col min="13829" max="13829" width="10.375" style="357" customWidth="1"/>
    <col min="13830" max="13830" width="7.5" style="357" customWidth="1"/>
    <col min="13831" max="13831" width="23.875" style="357" customWidth="1"/>
    <col min="13832" max="13832" width="13.75" style="357" customWidth="1"/>
    <col min="13833" max="14080" width="9" style="357"/>
    <col min="14081" max="14081" width="28.625" style="357" customWidth="1"/>
    <col min="14082" max="14083" width="3.125" style="357" customWidth="1"/>
    <col min="14084" max="14084" width="23.625" style="357" customWidth="1"/>
    <col min="14085" max="14085" width="10.375" style="357" customWidth="1"/>
    <col min="14086" max="14086" width="7.5" style="357" customWidth="1"/>
    <col min="14087" max="14087" width="23.875" style="357" customWidth="1"/>
    <col min="14088" max="14088" width="13.75" style="357" customWidth="1"/>
    <col min="14089" max="14336" width="9" style="357"/>
    <col min="14337" max="14337" width="28.625" style="357" customWidth="1"/>
    <col min="14338" max="14339" width="3.125" style="357" customWidth="1"/>
    <col min="14340" max="14340" width="23.625" style="357" customWidth="1"/>
    <col min="14341" max="14341" width="10.375" style="357" customWidth="1"/>
    <col min="14342" max="14342" width="7.5" style="357" customWidth="1"/>
    <col min="14343" max="14343" width="23.875" style="357" customWidth="1"/>
    <col min="14344" max="14344" width="13.75" style="357" customWidth="1"/>
    <col min="14345" max="14592" width="9" style="357"/>
    <col min="14593" max="14593" width="28.625" style="357" customWidth="1"/>
    <col min="14594" max="14595" width="3.125" style="357" customWidth="1"/>
    <col min="14596" max="14596" width="23.625" style="357" customWidth="1"/>
    <col min="14597" max="14597" width="10.375" style="357" customWidth="1"/>
    <col min="14598" max="14598" width="7.5" style="357" customWidth="1"/>
    <col min="14599" max="14599" width="23.875" style="357" customWidth="1"/>
    <col min="14600" max="14600" width="13.75" style="357" customWidth="1"/>
    <col min="14601" max="14848" width="9" style="357"/>
    <col min="14849" max="14849" width="28.625" style="357" customWidth="1"/>
    <col min="14850" max="14851" width="3.125" style="357" customWidth="1"/>
    <col min="14852" max="14852" width="23.625" style="357" customWidth="1"/>
    <col min="14853" max="14853" width="10.375" style="357" customWidth="1"/>
    <col min="14854" max="14854" width="7.5" style="357" customWidth="1"/>
    <col min="14855" max="14855" width="23.875" style="357" customWidth="1"/>
    <col min="14856" max="14856" width="13.75" style="357" customWidth="1"/>
    <col min="14857" max="15104" width="9" style="357"/>
    <col min="15105" max="15105" width="28.625" style="357" customWidth="1"/>
    <col min="15106" max="15107" width="3.125" style="357" customWidth="1"/>
    <col min="15108" max="15108" width="23.625" style="357" customWidth="1"/>
    <col min="15109" max="15109" width="10.375" style="357" customWidth="1"/>
    <col min="15110" max="15110" width="7.5" style="357" customWidth="1"/>
    <col min="15111" max="15111" width="23.875" style="357" customWidth="1"/>
    <col min="15112" max="15112" width="13.75" style="357" customWidth="1"/>
    <col min="15113" max="15360" width="9" style="357"/>
    <col min="15361" max="15361" width="28.625" style="357" customWidth="1"/>
    <col min="15362" max="15363" width="3.125" style="357" customWidth="1"/>
    <col min="15364" max="15364" width="23.625" style="357" customWidth="1"/>
    <col min="15365" max="15365" width="10.375" style="357" customWidth="1"/>
    <col min="15366" max="15366" width="7.5" style="357" customWidth="1"/>
    <col min="15367" max="15367" width="23.875" style="357" customWidth="1"/>
    <col min="15368" max="15368" width="13.75" style="357" customWidth="1"/>
    <col min="15369" max="15616" width="9" style="357"/>
    <col min="15617" max="15617" width="28.625" style="357" customWidth="1"/>
    <col min="15618" max="15619" width="3.125" style="357" customWidth="1"/>
    <col min="15620" max="15620" width="23.625" style="357" customWidth="1"/>
    <col min="15621" max="15621" width="10.375" style="357" customWidth="1"/>
    <col min="15622" max="15622" width="7.5" style="357" customWidth="1"/>
    <col min="15623" max="15623" width="23.875" style="357" customWidth="1"/>
    <col min="15624" max="15624" width="13.75" style="357" customWidth="1"/>
    <col min="15625" max="15872" width="9" style="357"/>
    <col min="15873" max="15873" width="28.625" style="357" customWidth="1"/>
    <col min="15874" max="15875" width="3.125" style="357" customWidth="1"/>
    <col min="15876" max="15876" width="23.625" style="357" customWidth="1"/>
    <col min="15877" max="15877" width="10.375" style="357" customWidth="1"/>
    <col min="15878" max="15878" width="7.5" style="357" customWidth="1"/>
    <col min="15879" max="15879" width="23.875" style="357" customWidth="1"/>
    <col min="15880" max="15880" width="13.75" style="357" customWidth="1"/>
    <col min="15881" max="16128" width="9" style="357"/>
    <col min="16129" max="16129" width="28.625" style="357" customWidth="1"/>
    <col min="16130" max="16131" width="3.125" style="357" customWidth="1"/>
    <col min="16132" max="16132" width="23.625" style="357" customWidth="1"/>
    <col min="16133" max="16133" width="10.375" style="357" customWidth="1"/>
    <col min="16134" max="16134" width="7.5" style="357" customWidth="1"/>
    <col min="16135" max="16135" width="23.875" style="357" customWidth="1"/>
    <col min="16136" max="16136" width="13.75" style="357" customWidth="1"/>
    <col min="16137" max="16384" width="9" style="357"/>
  </cols>
  <sheetData>
    <row r="1" spans="1:8" ht="17.25" x14ac:dyDescent="0.15">
      <c r="A1" s="356"/>
    </row>
    <row r="2" spans="1:8" ht="27.75" customHeight="1" x14ac:dyDescent="0.15">
      <c r="A2" s="356"/>
      <c r="G2" s="1546" t="s">
        <v>447</v>
      </c>
      <c r="H2" s="1546"/>
    </row>
    <row r="3" spans="1:8" ht="15" customHeight="1" x14ac:dyDescent="0.15">
      <c r="A3" s="356"/>
      <c r="G3" s="406"/>
      <c r="H3" s="406"/>
    </row>
    <row r="4" spans="1:8" ht="81" customHeight="1" x14ac:dyDescent="0.15">
      <c r="A4" s="1547" t="s">
        <v>483</v>
      </c>
      <c r="B4" s="1548"/>
      <c r="C4" s="1548"/>
      <c r="D4" s="1548"/>
      <c r="E4" s="1548"/>
      <c r="F4" s="1548"/>
      <c r="G4" s="1548"/>
      <c r="H4" s="1548"/>
    </row>
    <row r="5" spans="1:8" ht="12" customHeight="1" x14ac:dyDescent="0.15">
      <c r="A5" s="408"/>
      <c r="B5" s="408"/>
      <c r="C5" s="408"/>
      <c r="D5" s="408"/>
      <c r="E5" s="408"/>
      <c r="F5" s="408"/>
      <c r="G5" s="408"/>
      <c r="H5" s="408"/>
    </row>
    <row r="6" spans="1:8" ht="36" customHeight="1" x14ac:dyDescent="0.15">
      <c r="A6" s="409" t="s">
        <v>371</v>
      </c>
      <c r="B6" s="1549"/>
      <c r="C6" s="1550"/>
      <c r="D6" s="1550"/>
      <c r="E6" s="1550"/>
      <c r="F6" s="1550"/>
      <c r="G6" s="1550"/>
      <c r="H6" s="1551"/>
    </row>
    <row r="7" spans="1:8" ht="46.5" customHeight="1" x14ac:dyDescent="0.15">
      <c r="A7" s="359" t="s">
        <v>200</v>
      </c>
      <c r="B7" s="1552" t="s">
        <v>372</v>
      </c>
      <c r="C7" s="1553"/>
      <c r="D7" s="1553"/>
      <c r="E7" s="1553"/>
      <c r="F7" s="1553"/>
      <c r="G7" s="1553"/>
      <c r="H7" s="1554"/>
    </row>
    <row r="8" spans="1:8" ht="84" customHeight="1" x14ac:dyDescent="0.15">
      <c r="A8" s="360" t="s">
        <v>199</v>
      </c>
      <c r="B8" s="1555" t="s">
        <v>373</v>
      </c>
      <c r="C8" s="1556"/>
      <c r="D8" s="1556"/>
      <c r="E8" s="1556"/>
      <c r="F8" s="1556"/>
      <c r="G8" s="1556"/>
      <c r="H8" s="1557"/>
    </row>
    <row r="9" spans="1:8" s="363" customFormat="1" ht="23.25" customHeight="1" x14ac:dyDescent="0.15">
      <c r="A9" s="361"/>
      <c r="B9" s="362"/>
      <c r="C9" s="362"/>
      <c r="D9" s="362"/>
      <c r="E9" s="362"/>
      <c r="F9" s="362"/>
      <c r="G9" s="362"/>
    </row>
    <row r="10" spans="1:8" s="363" customFormat="1" x14ac:dyDescent="0.15">
      <c r="A10" s="1558" t="s">
        <v>374</v>
      </c>
      <c r="B10" s="364"/>
      <c r="C10" s="365"/>
      <c r="D10" s="365"/>
      <c r="E10" s="365"/>
      <c r="F10" s="365"/>
      <c r="G10" s="365"/>
      <c r="H10" s="1561" t="s">
        <v>375</v>
      </c>
    </row>
    <row r="11" spans="1:8" x14ac:dyDescent="0.15">
      <c r="A11" s="1559"/>
      <c r="B11" s="366"/>
      <c r="C11" s="363"/>
      <c r="D11" s="363"/>
      <c r="E11" s="363"/>
      <c r="F11" s="363"/>
      <c r="G11" s="363"/>
      <c r="H11" s="1562"/>
    </row>
    <row r="12" spans="1:8" ht="52.5" customHeight="1" x14ac:dyDescent="0.15">
      <c r="A12" s="1559"/>
      <c r="B12" s="366"/>
      <c r="C12" s="367" t="s">
        <v>376</v>
      </c>
      <c r="D12" s="368" t="s">
        <v>377</v>
      </c>
      <c r="E12" s="369" t="s">
        <v>5</v>
      </c>
      <c r="F12" s="370"/>
      <c r="G12" s="363"/>
      <c r="H12" s="1562"/>
    </row>
    <row r="13" spans="1:8" ht="52.5" customHeight="1" x14ac:dyDescent="0.15">
      <c r="A13" s="1559"/>
      <c r="B13" s="366"/>
      <c r="C13" s="367" t="s">
        <v>378</v>
      </c>
      <c r="D13" s="368" t="s">
        <v>198</v>
      </c>
      <c r="E13" s="369" t="s">
        <v>5</v>
      </c>
      <c r="F13" s="370"/>
      <c r="G13" s="371" t="s">
        <v>379</v>
      </c>
      <c r="H13" s="1562"/>
    </row>
    <row r="14" spans="1:8" ht="13.5" customHeight="1" x14ac:dyDescent="0.15">
      <c r="A14" s="1559"/>
      <c r="B14" s="366"/>
      <c r="C14" s="363"/>
      <c r="D14" s="363"/>
      <c r="E14" s="363"/>
      <c r="F14" s="363"/>
      <c r="G14" s="363"/>
      <c r="H14" s="1562"/>
    </row>
    <row r="15" spans="1:8" ht="13.5" customHeight="1" x14ac:dyDescent="0.15">
      <c r="A15" s="1560"/>
      <c r="B15" s="372"/>
      <c r="C15" s="362"/>
      <c r="D15" s="362"/>
      <c r="E15" s="362"/>
      <c r="F15" s="362"/>
      <c r="G15" s="362"/>
      <c r="H15" s="1563"/>
    </row>
    <row r="16" spans="1:8" s="363" customFormat="1" x14ac:dyDescent="0.15">
      <c r="A16" s="1564" t="s">
        <v>380</v>
      </c>
      <c r="B16" s="364"/>
      <c r="C16" s="365"/>
      <c r="D16" s="365"/>
      <c r="E16" s="365"/>
      <c r="F16" s="365"/>
      <c r="G16" s="373"/>
      <c r="H16" s="1567" t="s">
        <v>375</v>
      </c>
    </row>
    <row r="17" spans="1:8" x14ac:dyDescent="0.15">
      <c r="A17" s="1565"/>
      <c r="B17" s="366"/>
      <c r="C17" s="363"/>
      <c r="D17" s="363"/>
      <c r="E17" s="363"/>
      <c r="F17" s="363"/>
      <c r="G17" s="374"/>
      <c r="H17" s="1568"/>
    </row>
    <row r="18" spans="1:8" ht="53.1" customHeight="1" x14ac:dyDescent="0.15">
      <c r="A18" s="1565"/>
      <c r="B18" s="366"/>
      <c r="C18" s="367" t="s">
        <v>381</v>
      </c>
      <c r="D18" s="368" t="s">
        <v>382</v>
      </c>
      <c r="E18" s="369" t="s">
        <v>5</v>
      </c>
      <c r="F18" s="370"/>
      <c r="G18" s="374"/>
      <c r="H18" s="1568"/>
    </row>
    <row r="19" spans="1:8" ht="53.1" customHeight="1" x14ac:dyDescent="0.15">
      <c r="A19" s="1565"/>
      <c r="B19" s="366"/>
      <c r="C19" s="367" t="s">
        <v>378</v>
      </c>
      <c r="D19" s="368" t="s">
        <v>197</v>
      </c>
      <c r="E19" s="369" t="s">
        <v>5</v>
      </c>
      <c r="F19" s="370"/>
      <c r="G19" s="375" t="s">
        <v>383</v>
      </c>
      <c r="H19" s="1568"/>
    </row>
    <row r="20" spans="1:8" x14ac:dyDescent="0.15">
      <c r="A20" s="1565"/>
      <c r="B20" s="366"/>
      <c r="C20" s="363"/>
      <c r="D20" s="363"/>
      <c r="E20" s="363"/>
      <c r="F20" s="363"/>
      <c r="G20" s="374"/>
      <c r="H20" s="1568"/>
    </row>
    <row r="21" spans="1:8" x14ac:dyDescent="0.15">
      <c r="A21" s="1566"/>
      <c r="B21" s="372"/>
      <c r="C21" s="362"/>
      <c r="D21" s="362"/>
      <c r="E21" s="362"/>
      <c r="F21" s="362"/>
      <c r="G21" s="376"/>
      <c r="H21" s="1568"/>
    </row>
    <row r="22" spans="1:8" s="363" customFormat="1" x14ac:dyDescent="0.15">
      <c r="A22" s="1565" t="s">
        <v>384</v>
      </c>
      <c r="B22" s="366"/>
      <c r="H22" s="1568"/>
    </row>
    <row r="23" spans="1:8" x14ac:dyDescent="0.15">
      <c r="A23" s="1565"/>
      <c r="B23" s="366"/>
      <c r="C23" s="363"/>
      <c r="D23" s="363"/>
      <c r="E23" s="363"/>
      <c r="F23" s="363"/>
      <c r="G23" s="363"/>
      <c r="H23" s="1568"/>
    </row>
    <row r="24" spans="1:8" ht="52.5" customHeight="1" x14ac:dyDescent="0.15">
      <c r="A24" s="1565"/>
      <c r="B24" s="366"/>
      <c r="C24" s="367" t="s">
        <v>381</v>
      </c>
      <c r="D24" s="368" t="s">
        <v>377</v>
      </c>
      <c r="E24" s="369" t="s">
        <v>5</v>
      </c>
      <c r="F24" s="370"/>
      <c r="G24" s="363"/>
      <c r="H24" s="1568"/>
    </row>
    <row r="25" spans="1:8" ht="52.5" customHeight="1" x14ac:dyDescent="0.15">
      <c r="A25" s="1565"/>
      <c r="B25" s="366"/>
      <c r="C25" s="367" t="s">
        <v>378</v>
      </c>
      <c r="D25" s="368" t="s">
        <v>385</v>
      </c>
      <c r="E25" s="369" t="s">
        <v>5</v>
      </c>
      <c r="F25" s="370"/>
      <c r="G25" s="371" t="s">
        <v>386</v>
      </c>
      <c r="H25" s="1568"/>
    </row>
    <row r="26" spans="1:8" x14ac:dyDescent="0.15">
      <c r="A26" s="1565"/>
      <c r="B26" s="366"/>
      <c r="C26" s="363"/>
      <c r="D26" s="363"/>
      <c r="E26" s="363"/>
      <c r="F26" s="363"/>
      <c r="G26" s="363"/>
      <c r="H26" s="1568"/>
    </row>
    <row r="27" spans="1:8" x14ac:dyDescent="0.15">
      <c r="A27" s="1566"/>
      <c r="B27" s="372"/>
      <c r="C27" s="362"/>
      <c r="D27" s="362"/>
      <c r="E27" s="362"/>
      <c r="F27" s="362"/>
      <c r="G27" s="362"/>
      <c r="H27" s="1569"/>
    </row>
    <row r="29" spans="1:8" ht="17.25" customHeight="1" x14ac:dyDescent="0.15">
      <c r="A29" s="1545" t="s">
        <v>196</v>
      </c>
      <c r="B29" s="1545"/>
      <c r="C29" s="1545"/>
      <c r="D29" s="1545"/>
      <c r="E29" s="1545"/>
      <c r="F29" s="1545"/>
      <c r="G29" s="1545"/>
      <c r="H29" s="1545"/>
    </row>
    <row r="30" spans="1:8" ht="17.25" customHeight="1" x14ac:dyDescent="0.15">
      <c r="A30" s="1545" t="s">
        <v>387</v>
      </c>
      <c r="B30" s="1545"/>
      <c r="C30" s="1545"/>
      <c r="D30" s="1545"/>
      <c r="E30" s="1545"/>
      <c r="F30" s="1545"/>
      <c r="G30" s="1545"/>
      <c r="H30" s="1545"/>
    </row>
    <row r="31" spans="1:8" ht="17.25" customHeight="1" x14ac:dyDescent="0.15">
      <c r="A31" s="1545" t="s">
        <v>388</v>
      </c>
      <c r="B31" s="1545"/>
      <c r="C31" s="1545"/>
      <c r="D31" s="1545"/>
      <c r="E31" s="1545"/>
      <c r="F31" s="1545"/>
      <c r="G31" s="1545"/>
      <c r="H31" s="1545"/>
    </row>
    <row r="32" spans="1:8" ht="17.25" customHeight="1" x14ac:dyDescent="0.15">
      <c r="A32" s="1545" t="s">
        <v>389</v>
      </c>
      <c r="B32" s="1545"/>
      <c r="C32" s="1545"/>
      <c r="D32" s="1545"/>
      <c r="E32" s="1545"/>
      <c r="F32" s="1545"/>
      <c r="G32" s="1545"/>
      <c r="H32" s="1545"/>
    </row>
    <row r="33" spans="1:8" ht="17.25" customHeight="1" x14ac:dyDescent="0.15">
      <c r="A33" s="1545" t="s">
        <v>390</v>
      </c>
      <c r="B33" s="1545"/>
      <c r="C33" s="1545"/>
      <c r="D33" s="1545"/>
      <c r="E33" s="1545"/>
      <c r="F33" s="1545"/>
      <c r="G33" s="1545"/>
      <c r="H33" s="1545"/>
    </row>
    <row r="34" spans="1:8" ht="17.25" customHeight="1" x14ac:dyDescent="0.15">
      <c r="A34" s="1545" t="s">
        <v>484</v>
      </c>
      <c r="B34" s="1545"/>
      <c r="C34" s="1545"/>
      <c r="D34" s="1545"/>
      <c r="E34" s="1545"/>
      <c r="F34" s="1545"/>
      <c r="G34" s="1545"/>
      <c r="H34" s="1545"/>
    </row>
    <row r="35" spans="1:8" ht="17.25" customHeight="1" x14ac:dyDescent="0.15">
      <c r="A35" s="1545" t="s">
        <v>391</v>
      </c>
      <c r="B35" s="1545"/>
      <c r="C35" s="1545"/>
      <c r="D35" s="1545"/>
      <c r="E35" s="1545"/>
      <c r="F35" s="1545"/>
      <c r="G35" s="1545"/>
      <c r="H35" s="1545"/>
    </row>
    <row r="36" spans="1:8" ht="17.25" customHeight="1" x14ac:dyDescent="0.15">
      <c r="A36" s="1545" t="s">
        <v>392</v>
      </c>
      <c r="B36" s="1545"/>
      <c r="C36" s="1545"/>
      <c r="D36" s="1545"/>
      <c r="E36" s="1545"/>
      <c r="F36" s="1545"/>
      <c r="G36" s="1545"/>
      <c r="H36" s="1545"/>
    </row>
    <row r="37" spans="1:8" ht="17.25" customHeight="1" x14ac:dyDescent="0.15">
      <c r="A37" s="1545" t="s">
        <v>485</v>
      </c>
      <c r="B37" s="1545"/>
      <c r="C37" s="1545"/>
      <c r="D37" s="1545"/>
      <c r="E37" s="1545"/>
      <c r="F37" s="1545"/>
      <c r="G37" s="1545"/>
      <c r="H37" s="1545"/>
    </row>
    <row r="38" spans="1:8" ht="17.25" customHeight="1" x14ac:dyDescent="0.15">
      <c r="A38" s="1545" t="s">
        <v>195</v>
      </c>
      <c r="B38" s="1545"/>
      <c r="C38" s="1545"/>
      <c r="D38" s="1545"/>
      <c r="E38" s="1545"/>
      <c r="F38" s="1545"/>
      <c r="G38" s="1545"/>
      <c r="H38" s="1545"/>
    </row>
    <row r="39" spans="1:8" ht="17.25" customHeight="1" x14ac:dyDescent="0.15">
      <c r="A39" s="1545" t="s">
        <v>194</v>
      </c>
      <c r="B39" s="1545"/>
      <c r="C39" s="1545"/>
      <c r="D39" s="1545"/>
      <c r="E39" s="1545"/>
      <c r="F39" s="1545"/>
      <c r="G39" s="1545"/>
      <c r="H39" s="1545"/>
    </row>
    <row r="40" spans="1:8" ht="17.25" customHeight="1" x14ac:dyDescent="0.15">
      <c r="A40" s="407" t="s">
        <v>393</v>
      </c>
      <c r="B40" s="407"/>
      <c r="C40" s="407"/>
      <c r="D40" s="407"/>
      <c r="E40" s="407"/>
      <c r="F40" s="407"/>
      <c r="G40" s="407"/>
      <c r="H40" s="407"/>
    </row>
    <row r="41" spans="1:8" ht="17.25" customHeight="1" x14ac:dyDescent="0.15">
      <c r="A41" s="1570" t="s">
        <v>394</v>
      </c>
      <c r="B41" s="1570"/>
      <c r="C41" s="1570"/>
      <c r="D41" s="1570"/>
      <c r="E41" s="1570"/>
      <c r="F41" s="1570"/>
      <c r="G41" s="1570"/>
      <c r="H41" s="1570"/>
    </row>
    <row r="42" spans="1:8" x14ac:dyDescent="0.15">
      <c r="A42" s="1545"/>
      <c r="B42" s="1545"/>
      <c r="C42" s="1545"/>
      <c r="D42" s="1545"/>
      <c r="E42" s="1545"/>
      <c r="F42" s="1545"/>
      <c r="G42" s="1545"/>
      <c r="H42" s="1545"/>
    </row>
    <row r="43" spans="1:8" x14ac:dyDescent="0.15">
      <c r="A43" s="1545"/>
      <c r="B43" s="1545"/>
      <c r="C43" s="1545"/>
      <c r="D43" s="1545"/>
      <c r="E43" s="1545"/>
      <c r="F43" s="1545"/>
      <c r="G43" s="1545"/>
      <c r="H43" s="1545"/>
    </row>
  </sheetData>
  <mergeCells count="24">
    <mergeCell ref="A42:H42"/>
    <mergeCell ref="A43:H43"/>
    <mergeCell ref="A32:H32"/>
    <mergeCell ref="A33:H33"/>
    <mergeCell ref="A34:H34"/>
    <mergeCell ref="A35:H35"/>
    <mergeCell ref="A36:H36"/>
    <mergeCell ref="A37:H37"/>
    <mergeCell ref="A38:H38"/>
    <mergeCell ref="A39:H39"/>
    <mergeCell ref="A41:H41"/>
    <mergeCell ref="A31:H31"/>
    <mergeCell ref="G2:H2"/>
    <mergeCell ref="A4:H4"/>
    <mergeCell ref="B6:H6"/>
    <mergeCell ref="B7:H7"/>
    <mergeCell ref="B8:H8"/>
    <mergeCell ref="A10:A15"/>
    <mergeCell ref="H10:H15"/>
    <mergeCell ref="A16:A21"/>
    <mergeCell ref="H16:H27"/>
    <mergeCell ref="A22:A27"/>
    <mergeCell ref="A29:H29"/>
    <mergeCell ref="A30:H30"/>
  </mergeCells>
  <phoneticPr fontId="2"/>
  <pageMargins left="0.7" right="0.7" top="0.75" bottom="0.75" header="0.3" footer="0.3"/>
  <pageSetup paperSize="9" scale="78" orientation="portrait" verticalDpi="0" r:id="rId1"/>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J16"/>
  <sheetViews>
    <sheetView showGridLines="0" view="pageBreakPreview" zoomScaleNormal="100" zoomScaleSheetLayoutView="100" workbookViewId="0"/>
  </sheetViews>
  <sheetFormatPr defaultRowHeight="13.5" x14ac:dyDescent="0.15"/>
  <cols>
    <col min="1" max="1" width="1.25" style="378" customWidth="1"/>
    <col min="2" max="2" width="24.25" style="378" customWidth="1"/>
    <col min="3" max="3" width="4" style="378" customWidth="1"/>
    <col min="4" max="5" width="20.125" style="378" customWidth="1"/>
    <col min="6" max="6" width="12.75" style="378" customWidth="1"/>
    <col min="7" max="7" width="11.25" style="378" customWidth="1"/>
    <col min="8" max="8" width="3.125" style="378" customWidth="1"/>
    <col min="9" max="9" width="3.75" style="378" customWidth="1"/>
    <col min="10" max="10" width="2.5" style="378" customWidth="1"/>
    <col min="11" max="256" width="8.875" style="378"/>
    <col min="257" max="257" width="1.25" style="378" customWidth="1"/>
    <col min="258" max="258" width="24.25" style="378" customWidth="1"/>
    <col min="259" max="259" width="4" style="378" customWidth="1"/>
    <col min="260" max="261" width="20.125" style="378" customWidth="1"/>
    <col min="262" max="262" width="12.75" style="378" customWidth="1"/>
    <col min="263" max="263" width="11.25" style="378" customWidth="1"/>
    <col min="264" max="264" width="3.125" style="378" customWidth="1"/>
    <col min="265" max="265" width="3.75" style="378" customWidth="1"/>
    <col min="266" max="266" width="2.5" style="378" customWidth="1"/>
    <col min="267" max="512" width="8.875" style="378"/>
    <col min="513" max="513" width="1.25" style="378" customWidth="1"/>
    <col min="514" max="514" width="24.25" style="378" customWidth="1"/>
    <col min="515" max="515" width="4" style="378" customWidth="1"/>
    <col min="516" max="517" width="20.125" style="378" customWidth="1"/>
    <col min="518" max="518" width="12.75" style="378" customWidth="1"/>
    <col min="519" max="519" width="11.25" style="378" customWidth="1"/>
    <col min="520" max="520" width="3.125" style="378" customWidth="1"/>
    <col min="521" max="521" width="3.75" style="378" customWidth="1"/>
    <col min="522" max="522" width="2.5" style="378" customWidth="1"/>
    <col min="523" max="768" width="8.875" style="378"/>
    <col min="769" max="769" width="1.25" style="378" customWidth="1"/>
    <col min="770" max="770" width="24.25" style="378" customWidth="1"/>
    <col min="771" max="771" width="4" style="378" customWidth="1"/>
    <col min="772" max="773" width="20.125" style="378" customWidth="1"/>
    <col min="774" max="774" width="12.75" style="378" customWidth="1"/>
    <col min="775" max="775" width="11.25" style="378" customWidth="1"/>
    <col min="776" max="776" width="3.125" style="378" customWidth="1"/>
    <col min="777" max="777" width="3.75" style="378" customWidth="1"/>
    <col min="778" max="778" width="2.5" style="378" customWidth="1"/>
    <col min="779" max="1024" width="8.875" style="378"/>
    <col min="1025" max="1025" width="1.25" style="378" customWidth="1"/>
    <col min="1026" max="1026" width="24.25" style="378" customWidth="1"/>
    <col min="1027" max="1027" width="4" style="378" customWidth="1"/>
    <col min="1028" max="1029" width="20.125" style="378" customWidth="1"/>
    <col min="1030" max="1030" width="12.75" style="378" customWidth="1"/>
    <col min="1031" max="1031" width="11.25" style="378" customWidth="1"/>
    <col min="1032" max="1032" width="3.125" style="378" customWidth="1"/>
    <col min="1033" max="1033" width="3.75" style="378" customWidth="1"/>
    <col min="1034" max="1034" width="2.5" style="378" customWidth="1"/>
    <col min="1035" max="1280" width="8.875" style="378"/>
    <col min="1281" max="1281" width="1.25" style="378" customWidth="1"/>
    <col min="1282" max="1282" width="24.25" style="378" customWidth="1"/>
    <col min="1283" max="1283" width="4" style="378" customWidth="1"/>
    <col min="1284" max="1285" width="20.125" style="378" customWidth="1"/>
    <col min="1286" max="1286" width="12.75" style="378" customWidth="1"/>
    <col min="1287" max="1287" width="11.25" style="378" customWidth="1"/>
    <col min="1288" max="1288" width="3.125" style="378" customWidth="1"/>
    <col min="1289" max="1289" width="3.75" style="378" customWidth="1"/>
    <col min="1290" max="1290" width="2.5" style="378" customWidth="1"/>
    <col min="1291" max="1536" width="8.875" style="378"/>
    <col min="1537" max="1537" width="1.25" style="378" customWidth="1"/>
    <col min="1538" max="1538" width="24.25" style="378" customWidth="1"/>
    <col min="1539" max="1539" width="4" style="378" customWidth="1"/>
    <col min="1540" max="1541" width="20.125" style="378" customWidth="1"/>
    <col min="1542" max="1542" width="12.75" style="378" customWidth="1"/>
    <col min="1543" max="1543" width="11.25" style="378" customWidth="1"/>
    <col min="1544" max="1544" width="3.125" style="378" customWidth="1"/>
    <col min="1545" max="1545" width="3.75" style="378" customWidth="1"/>
    <col min="1546" max="1546" width="2.5" style="378" customWidth="1"/>
    <col min="1547" max="1792" width="8.875" style="378"/>
    <col min="1793" max="1793" width="1.25" style="378" customWidth="1"/>
    <col min="1794" max="1794" width="24.25" style="378" customWidth="1"/>
    <col min="1795" max="1795" width="4" style="378" customWidth="1"/>
    <col min="1796" max="1797" width="20.125" style="378" customWidth="1"/>
    <col min="1798" max="1798" width="12.75" style="378" customWidth="1"/>
    <col min="1799" max="1799" width="11.25" style="378" customWidth="1"/>
    <col min="1800" max="1800" width="3.125" style="378" customWidth="1"/>
    <col min="1801" max="1801" width="3.75" style="378" customWidth="1"/>
    <col min="1802" max="1802" width="2.5" style="378" customWidth="1"/>
    <col min="1803" max="2048" width="8.875" style="378"/>
    <col min="2049" max="2049" width="1.25" style="378" customWidth="1"/>
    <col min="2050" max="2050" width="24.25" style="378" customWidth="1"/>
    <col min="2051" max="2051" width="4" style="378" customWidth="1"/>
    <col min="2052" max="2053" width="20.125" style="378" customWidth="1"/>
    <col min="2054" max="2054" width="12.75" style="378" customWidth="1"/>
    <col min="2055" max="2055" width="11.25" style="378" customWidth="1"/>
    <col min="2056" max="2056" width="3.125" style="378" customWidth="1"/>
    <col min="2057" max="2057" width="3.75" style="378" customWidth="1"/>
    <col min="2058" max="2058" width="2.5" style="378" customWidth="1"/>
    <col min="2059" max="2304" width="8.875" style="378"/>
    <col min="2305" max="2305" width="1.25" style="378" customWidth="1"/>
    <col min="2306" max="2306" width="24.25" style="378" customWidth="1"/>
    <col min="2307" max="2307" width="4" style="378" customWidth="1"/>
    <col min="2308" max="2309" width="20.125" style="378" customWidth="1"/>
    <col min="2310" max="2310" width="12.75" style="378" customWidth="1"/>
    <col min="2311" max="2311" width="11.25" style="378" customWidth="1"/>
    <col min="2312" max="2312" width="3.125" style="378" customWidth="1"/>
    <col min="2313" max="2313" width="3.75" style="378" customWidth="1"/>
    <col min="2314" max="2314" width="2.5" style="378" customWidth="1"/>
    <col min="2315" max="2560" width="8.875" style="378"/>
    <col min="2561" max="2561" width="1.25" style="378" customWidth="1"/>
    <col min="2562" max="2562" width="24.25" style="378" customWidth="1"/>
    <col min="2563" max="2563" width="4" style="378" customWidth="1"/>
    <col min="2564" max="2565" width="20.125" style="378" customWidth="1"/>
    <col min="2566" max="2566" width="12.75" style="378" customWidth="1"/>
    <col min="2567" max="2567" width="11.25" style="378" customWidth="1"/>
    <col min="2568" max="2568" width="3.125" style="378" customWidth="1"/>
    <col min="2569" max="2569" width="3.75" style="378" customWidth="1"/>
    <col min="2570" max="2570" width="2.5" style="378" customWidth="1"/>
    <col min="2571" max="2816" width="8.875" style="378"/>
    <col min="2817" max="2817" width="1.25" style="378" customWidth="1"/>
    <col min="2818" max="2818" width="24.25" style="378" customWidth="1"/>
    <col min="2819" max="2819" width="4" style="378" customWidth="1"/>
    <col min="2820" max="2821" width="20.125" style="378" customWidth="1"/>
    <col min="2822" max="2822" width="12.75" style="378" customWidth="1"/>
    <col min="2823" max="2823" width="11.25" style="378" customWidth="1"/>
    <col min="2824" max="2824" width="3.125" style="378" customWidth="1"/>
    <col min="2825" max="2825" width="3.75" style="378" customWidth="1"/>
    <col min="2826" max="2826" width="2.5" style="378" customWidth="1"/>
    <col min="2827" max="3072" width="8.875" style="378"/>
    <col min="3073" max="3073" width="1.25" style="378" customWidth="1"/>
    <col min="3074" max="3074" width="24.25" style="378" customWidth="1"/>
    <col min="3075" max="3075" width="4" style="378" customWidth="1"/>
    <col min="3076" max="3077" width="20.125" style="378" customWidth="1"/>
    <col min="3078" max="3078" width="12.75" style="378" customWidth="1"/>
    <col min="3079" max="3079" width="11.25" style="378" customWidth="1"/>
    <col min="3080" max="3080" width="3.125" style="378" customWidth="1"/>
    <col min="3081" max="3081" width="3.75" style="378" customWidth="1"/>
    <col min="3082" max="3082" width="2.5" style="378" customWidth="1"/>
    <col min="3083" max="3328" width="8.875" style="378"/>
    <col min="3329" max="3329" width="1.25" style="378" customWidth="1"/>
    <col min="3330" max="3330" width="24.25" style="378" customWidth="1"/>
    <col min="3331" max="3331" width="4" style="378" customWidth="1"/>
    <col min="3332" max="3333" width="20.125" style="378" customWidth="1"/>
    <col min="3334" max="3334" width="12.75" style="378" customWidth="1"/>
    <col min="3335" max="3335" width="11.25" style="378" customWidth="1"/>
    <col min="3336" max="3336" width="3.125" style="378" customWidth="1"/>
    <col min="3337" max="3337" width="3.75" style="378" customWidth="1"/>
    <col min="3338" max="3338" width="2.5" style="378" customWidth="1"/>
    <col min="3339" max="3584" width="8.875" style="378"/>
    <col min="3585" max="3585" width="1.25" style="378" customWidth="1"/>
    <col min="3586" max="3586" width="24.25" style="378" customWidth="1"/>
    <col min="3587" max="3587" width="4" style="378" customWidth="1"/>
    <col min="3588" max="3589" width="20.125" style="378" customWidth="1"/>
    <col min="3590" max="3590" width="12.75" style="378" customWidth="1"/>
    <col min="3591" max="3591" width="11.25" style="378" customWidth="1"/>
    <col min="3592" max="3592" width="3.125" style="378" customWidth="1"/>
    <col min="3593" max="3593" width="3.75" style="378" customWidth="1"/>
    <col min="3594" max="3594" width="2.5" style="378" customWidth="1"/>
    <col min="3595" max="3840" width="8.875" style="378"/>
    <col min="3841" max="3841" width="1.25" style="378" customWidth="1"/>
    <col min="3842" max="3842" width="24.25" style="378" customWidth="1"/>
    <col min="3843" max="3843" width="4" style="378" customWidth="1"/>
    <col min="3844" max="3845" width="20.125" style="378" customWidth="1"/>
    <col min="3846" max="3846" width="12.75" style="378" customWidth="1"/>
    <col min="3847" max="3847" width="11.25" style="378" customWidth="1"/>
    <col min="3848" max="3848" width="3.125" style="378" customWidth="1"/>
    <col min="3849" max="3849" width="3.75" style="378" customWidth="1"/>
    <col min="3850" max="3850" width="2.5" style="378" customWidth="1"/>
    <col min="3851" max="4096" width="8.875" style="378"/>
    <col min="4097" max="4097" width="1.25" style="378" customWidth="1"/>
    <col min="4098" max="4098" width="24.25" style="378" customWidth="1"/>
    <col min="4099" max="4099" width="4" style="378" customWidth="1"/>
    <col min="4100" max="4101" width="20.125" style="378" customWidth="1"/>
    <col min="4102" max="4102" width="12.75" style="378" customWidth="1"/>
    <col min="4103" max="4103" width="11.25" style="378" customWidth="1"/>
    <col min="4104" max="4104" width="3.125" style="378" customWidth="1"/>
    <col min="4105" max="4105" width="3.75" style="378" customWidth="1"/>
    <col min="4106" max="4106" width="2.5" style="378" customWidth="1"/>
    <col min="4107" max="4352" width="8.875" style="378"/>
    <col min="4353" max="4353" width="1.25" style="378" customWidth="1"/>
    <col min="4354" max="4354" width="24.25" style="378" customWidth="1"/>
    <col min="4355" max="4355" width="4" style="378" customWidth="1"/>
    <col min="4356" max="4357" width="20.125" style="378" customWidth="1"/>
    <col min="4358" max="4358" width="12.75" style="378" customWidth="1"/>
    <col min="4359" max="4359" width="11.25" style="378" customWidth="1"/>
    <col min="4360" max="4360" width="3.125" style="378" customWidth="1"/>
    <col min="4361" max="4361" width="3.75" style="378" customWidth="1"/>
    <col min="4362" max="4362" width="2.5" style="378" customWidth="1"/>
    <col min="4363" max="4608" width="8.875" style="378"/>
    <col min="4609" max="4609" width="1.25" style="378" customWidth="1"/>
    <col min="4610" max="4610" width="24.25" style="378" customWidth="1"/>
    <col min="4611" max="4611" width="4" style="378" customWidth="1"/>
    <col min="4612" max="4613" width="20.125" style="378" customWidth="1"/>
    <col min="4614" max="4614" width="12.75" style="378" customWidth="1"/>
    <col min="4615" max="4615" width="11.25" style="378" customWidth="1"/>
    <col min="4616" max="4616" width="3.125" style="378" customWidth="1"/>
    <col min="4617" max="4617" width="3.75" style="378" customWidth="1"/>
    <col min="4618" max="4618" width="2.5" style="378" customWidth="1"/>
    <col min="4619" max="4864" width="8.875" style="378"/>
    <col min="4865" max="4865" width="1.25" style="378" customWidth="1"/>
    <col min="4866" max="4866" width="24.25" style="378" customWidth="1"/>
    <col min="4867" max="4867" width="4" style="378" customWidth="1"/>
    <col min="4868" max="4869" width="20.125" style="378" customWidth="1"/>
    <col min="4870" max="4870" width="12.75" style="378" customWidth="1"/>
    <col min="4871" max="4871" width="11.25" style="378" customWidth="1"/>
    <col min="4872" max="4872" width="3.125" style="378" customWidth="1"/>
    <col min="4873" max="4873" width="3.75" style="378" customWidth="1"/>
    <col min="4874" max="4874" width="2.5" style="378" customWidth="1"/>
    <col min="4875" max="5120" width="8.875" style="378"/>
    <col min="5121" max="5121" width="1.25" style="378" customWidth="1"/>
    <col min="5122" max="5122" width="24.25" style="378" customWidth="1"/>
    <col min="5123" max="5123" width="4" style="378" customWidth="1"/>
    <col min="5124" max="5125" width="20.125" style="378" customWidth="1"/>
    <col min="5126" max="5126" width="12.75" style="378" customWidth="1"/>
    <col min="5127" max="5127" width="11.25" style="378" customWidth="1"/>
    <col min="5128" max="5128" width="3.125" style="378" customWidth="1"/>
    <col min="5129" max="5129" width="3.75" style="378" customWidth="1"/>
    <col min="5130" max="5130" width="2.5" style="378" customWidth="1"/>
    <col min="5131" max="5376" width="8.875" style="378"/>
    <col min="5377" max="5377" width="1.25" style="378" customWidth="1"/>
    <col min="5378" max="5378" width="24.25" style="378" customWidth="1"/>
    <col min="5379" max="5379" width="4" style="378" customWidth="1"/>
    <col min="5380" max="5381" width="20.125" style="378" customWidth="1"/>
    <col min="5382" max="5382" width="12.75" style="378" customWidth="1"/>
    <col min="5383" max="5383" width="11.25" style="378" customWidth="1"/>
    <col min="5384" max="5384" width="3.125" style="378" customWidth="1"/>
    <col min="5385" max="5385" width="3.75" style="378" customWidth="1"/>
    <col min="5386" max="5386" width="2.5" style="378" customWidth="1"/>
    <col min="5387" max="5632" width="8.875" style="378"/>
    <col min="5633" max="5633" width="1.25" style="378" customWidth="1"/>
    <col min="5634" max="5634" width="24.25" style="378" customWidth="1"/>
    <col min="5635" max="5635" width="4" style="378" customWidth="1"/>
    <col min="5636" max="5637" width="20.125" style="378" customWidth="1"/>
    <col min="5638" max="5638" width="12.75" style="378" customWidth="1"/>
    <col min="5639" max="5639" width="11.25" style="378" customWidth="1"/>
    <col min="5640" max="5640" width="3.125" style="378" customWidth="1"/>
    <col min="5641" max="5641" width="3.75" style="378" customWidth="1"/>
    <col min="5642" max="5642" width="2.5" style="378" customWidth="1"/>
    <col min="5643" max="5888" width="8.875" style="378"/>
    <col min="5889" max="5889" width="1.25" style="378" customWidth="1"/>
    <col min="5890" max="5890" width="24.25" style="378" customWidth="1"/>
    <col min="5891" max="5891" width="4" style="378" customWidth="1"/>
    <col min="5892" max="5893" width="20.125" style="378" customWidth="1"/>
    <col min="5894" max="5894" width="12.75" style="378" customWidth="1"/>
    <col min="5895" max="5895" width="11.25" style="378" customWidth="1"/>
    <col min="5896" max="5896" width="3.125" style="378" customWidth="1"/>
    <col min="5897" max="5897" width="3.75" style="378" customWidth="1"/>
    <col min="5898" max="5898" width="2.5" style="378" customWidth="1"/>
    <col min="5899" max="6144" width="8.875" style="378"/>
    <col min="6145" max="6145" width="1.25" style="378" customWidth="1"/>
    <col min="6146" max="6146" width="24.25" style="378" customWidth="1"/>
    <col min="6147" max="6147" width="4" style="378" customWidth="1"/>
    <col min="6148" max="6149" width="20.125" style="378" customWidth="1"/>
    <col min="6150" max="6150" width="12.75" style="378" customWidth="1"/>
    <col min="6151" max="6151" width="11.25" style="378" customWidth="1"/>
    <col min="6152" max="6152" width="3.125" style="378" customWidth="1"/>
    <col min="6153" max="6153" width="3.75" style="378" customWidth="1"/>
    <col min="6154" max="6154" width="2.5" style="378" customWidth="1"/>
    <col min="6155" max="6400" width="8.875" style="378"/>
    <col min="6401" max="6401" width="1.25" style="378" customWidth="1"/>
    <col min="6402" max="6402" width="24.25" style="378" customWidth="1"/>
    <col min="6403" max="6403" width="4" style="378" customWidth="1"/>
    <col min="6404" max="6405" width="20.125" style="378" customWidth="1"/>
    <col min="6406" max="6406" width="12.75" style="378" customWidth="1"/>
    <col min="6407" max="6407" width="11.25" style="378" customWidth="1"/>
    <col min="6408" max="6408" width="3.125" style="378" customWidth="1"/>
    <col min="6409" max="6409" width="3.75" style="378" customWidth="1"/>
    <col min="6410" max="6410" width="2.5" style="378" customWidth="1"/>
    <col min="6411" max="6656" width="8.875" style="378"/>
    <col min="6657" max="6657" width="1.25" style="378" customWidth="1"/>
    <col min="6658" max="6658" width="24.25" style="378" customWidth="1"/>
    <col min="6659" max="6659" width="4" style="378" customWidth="1"/>
    <col min="6660" max="6661" width="20.125" style="378" customWidth="1"/>
    <col min="6662" max="6662" width="12.75" style="378" customWidth="1"/>
    <col min="6663" max="6663" width="11.25" style="378" customWidth="1"/>
    <col min="6664" max="6664" width="3.125" style="378" customWidth="1"/>
    <col min="6665" max="6665" width="3.75" style="378" customWidth="1"/>
    <col min="6666" max="6666" width="2.5" style="378" customWidth="1"/>
    <col min="6667" max="6912" width="8.875" style="378"/>
    <col min="6913" max="6913" width="1.25" style="378" customWidth="1"/>
    <col min="6914" max="6914" width="24.25" style="378" customWidth="1"/>
    <col min="6915" max="6915" width="4" style="378" customWidth="1"/>
    <col min="6916" max="6917" width="20.125" style="378" customWidth="1"/>
    <col min="6918" max="6918" width="12.75" style="378" customWidth="1"/>
    <col min="6919" max="6919" width="11.25" style="378" customWidth="1"/>
    <col min="6920" max="6920" width="3.125" style="378" customWidth="1"/>
    <col min="6921" max="6921" width="3.75" style="378" customWidth="1"/>
    <col min="6922" max="6922" width="2.5" style="378" customWidth="1"/>
    <col min="6923" max="7168" width="8.875" style="378"/>
    <col min="7169" max="7169" width="1.25" style="378" customWidth="1"/>
    <col min="7170" max="7170" width="24.25" style="378" customWidth="1"/>
    <col min="7171" max="7171" width="4" style="378" customWidth="1"/>
    <col min="7172" max="7173" width="20.125" style="378" customWidth="1"/>
    <col min="7174" max="7174" width="12.75" style="378" customWidth="1"/>
    <col min="7175" max="7175" width="11.25" style="378" customWidth="1"/>
    <col min="7176" max="7176" width="3.125" style="378" customWidth="1"/>
    <col min="7177" max="7177" width="3.75" style="378" customWidth="1"/>
    <col min="7178" max="7178" width="2.5" style="378" customWidth="1"/>
    <col min="7179" max="7424" width="8.875" style="378"/>
    <col min="7425" max="7425" width="1.25" style="378" customWidth="1"/>
    <col min="7426" max="7426" width="24.25" style="378" customWidth="1"/>
    <col min="7427" max="7427" width="4" style="378" customWidth="1"/>
    <col min="7428" max="7429" width="20.125" style="378" customWidth="1"/>
    <col min="7430" max="7430" width="12.75" style="378" customWidth="1"/>
    <col min="7431" max="7431" width="11.25" style="378" customWidth="1"/>
    <col min="7432" max="7432" width="3.125" style="378" customWidth="1"/>
    <col min="7433" max="7433" width="3.75" style="378" customWidth="1"/>
    <col min="7434" max="7434" width="2.5" style="378" customWidth="1"/>
    <col min="7435" max="7680" width="8.875" style="378"/>
    <col min="7681" max="7681" width="1.25" style="378" customWidth="1"/>
    <col min="7682" max="7682" width="24.25" style="378" customWidth="1"/>
    <col min="7683" max="7683" width="4" style="378" customWidth="1"/>
    <col min="7684" max="7685" width="20.125" style="378" customWidth="1"/>
    <col min="7686" max="7686" width="12.75" style="378" customWidth="1"/>
    <col min="7687" max="7687" width="11.25" style="378" customWidth="1"/>
    <col min="7688" max="7688" width="3.125" style="378" customWidth="1"/>
    <col min="7689" max="7689" width="3.75" style="378" customWidth="1"/>
    <col min="7690" max="7690" width="2.5" style="378" customWidth="1"/>
    <col min="7691" max="7936" width="8.875" style="378"/>
    <col min="7937" max="7937" width="1.25" style="378" customWidth="1"/>
    <col min="7938" max="7938" width="24.25" style="378" customWidth="1"/>
    <col min="7939" max="7939" width="4" style="378" customWidth="1"/>
    <col min="7940" max="7941" width="20.125" style="378" customWidth="1"/>
    <col min="7942" max="7942" width="12.75" style="378" customWidth="1"/>
    <col min="7943" max="7943" width="11.25" style="378" customWidth="1"/>
    <col min="7944" max="7944" width="3.125" style="378" customWidth="1"/>
    <col min="7945" max="7945" width="3.75" style="378" customWidth="1"/>
    <col min="7946" max="7946" width="2.5" style="378" customWidth="1"/>
    <col min="7947" max="8192" width="8.875" style="378"/>
    <col min="8193" max="8193" width="1.25" style="378" customWidth="1"/>
    <col min="8194" max="8194" width="24.25" style="378" customWidth="1"/>
    <col min="8195" max="8195" width="4" style="378" customWidth="1"/>
    <col min="8196" max="8197" width="20.125" style="378" customWidth="1"/>
    <col min="8198" max="8198" width="12.75" style="378" customWidth="1"/>
    <col min="8199" max="8199" width="11.25" style="378" customWidth="1"/>
    <col min="8200" max="8200" width="3.125" style="378" customWidth="1"/>
    <col min="8201" max="8201" width="3.75" style="378" customWidth="1"/>
    <col min="8202" max="8202" width="2.5" style="378" customWidth="1"/>
    <col min="8203" max="8448" width="8.875" style="378"/>
    <col min="8449" max="8449" width="1.25" style="378" customWidth="1"/>
    <col min="8450" max="8450" width="24.25" style="378" customWidth="1"/>
    <col min="8451" max="8451" width="4" style="378" customWidth="1"/>
    <col min="8452" max="8453" width="20.125" style="378" customWidth="1"/>
    <col min="8454" max="8454" width="12.75" style="378" customWidth="1"/>
    <col min="8455" max="8455" width="11.25" style="378" customWidth="1"/>
    <col min="8456" max="8456" width="3.125" style="378" customWidth="1"/>
    <col min="8457" max="8457" width="3.75" style="378" customWidth="1"/>
    <col min="8458" max="8458" width="2.5" style="378" customWidth="1"/>
    <col min="8459" max="8704" width="8.875" style="378"/>
    <col min="8705" max="8705" width="1.25" style="378" customWidth="1"/>
    <col min="8706" max="8706" width="24.25" style="378" customWidth="1"/>
    <col min="8707" max="8707" width="4" style="378" customWidth="1"/>
    <col min="8708" max="8709" width="20.125" style="378" customWidth="1"/>
    <col min="8710" max="8710" width="12.75" style="378" customWidth="1"/>
    <col min="8711" max="8711" width="11.25" style="378" customWidth="1"/>
    <col min="8712" max="8712" width="3.125" style="378" customWidth="1"/>
    <col min="8713" max="8713" width="3.75" style="378" customWidth="1"/>
    <col min="8714" max="8714" width="2.5" style="378" customWidth="1"/>
    <col min="8715" max="8960" width="8.875" style="378"/>
    <col min="8961" max="8961" width="1.25" style="378" customWidth="1"/>
    <col min="8962" max="8962" width="24.25" style="378" customWidth="1"/>
    <col min="8963" max="8963" width="4" style="378" customWidth="1"/>
    <col min="8964" max="8965" width="20.125" style="378" customWidth="1"/>
    <col min="8966" max="8966" width="12.75" style="378" customWidth="1"/>
    <col min="8967" max="8967" width="11.25" style="378" customWidth="1"/>
    <col min="8968" max="8968" width="3.125" style="378" customWidth="1"/>
    <col min="8969" max="8969" width="3.75" style="378" customWidth="1"/>
    <col min="8970" max="8970" width="2.5" style="378" customWidth="1"/>
    <col min="8971" max="9216" width="8.875" style="378"/>
    <col min="9217" max="9217" width="1.25" style="378" customWidth="1"/>
    <col min="9218" max="9218" width="24.25" style="378" customWidth="1"/>
    <col min="9219" max="9219" width="4" style="378" customWidth="1"/>
    <col min="9220" max="9221" width="20.125" style="378" customWidth="1"/>
    <col min="9222" max="9222" width="12.75" style="378" customWidth="1"/>
    <col min="9223" max="9223" width="11.25" style="378" customWidth="1"/>
    <col min="9224" max="9224" width="3.125" style="378" customWidth="1"/>
    <col min="9225" max="9225" width="3.75" style="378" customWidth="1"/>
    <col min="9226" max="9226" width="2.5" style="378" customWidth="1"/>
    <col min="9227" max="9472" width="8.875" style="378"/>
    <col min="9473" max="9473" width="1.25" style="378" customWidth="1"/>
    <col min="9474" max="9474" width="24.25" style="378" customWidth="1"/>
    <col min="9475" max="9475" width="4" style="378" customWidth="1"/>
    <col min="9476" max="9477" width="20.125" style="378" customWidth="1"/>
    <col min="9478" max="9478" width="12.75" style="378" customWidth="1"/>
    <col min="9479" max="9479" width="11.25" style="378" customWidth="1"/>
    <col min="9480" max="9480" width="3.125" style="378" customWidth="1"/>
    <col min="9481" max="9481" width="3.75" style="378" customWidth="1"/>
    <col min="9482" max="9482" width="2.5" style="378" customWidth="1"/>
    <col min="9483" max="9728" width="8.875" style="378"/>
    <col min="9729" max="9729" width="1.25" style="378" customWidth="1"/>
    <col min="9730" max="9730" width="24.25" style="378" customWidth="1"/>
    <col min="9731" max="9731" width="4" style="378" customWidth="1"/>
    <col min="9732" max="9733" width="20.125" style="378" customWidth="1"/>
    <col min="9734" max="9734" width="12.75" style="378" customWidth="1"/>
    <col min="9735" max="9735" width="11.25" style="378" customWidth="1"/>
    <col min="9736" max="9736" width="3.125" style="378" customWidth="1"/>
    <col min="9737" max="9737" width="3.75" style="378" customWidth="1"/>
    <col min="9738" max="9738" width="2.5" style="378" customWidth="1"/>
    <col min="9739" max="9984" width="8.875" style="378"/>
    <col min="9985" max="9985" width="1.25" style="378" customWidth="1"/>
    <col min="9986" max="9986" width="24.25" style="378" customWidth="1"/>
    <col min="9987" max="9987" width="4" style="378" customWidth="1"/>
    <col min="9988" max="9989" width="20.125" style="378" customWidth="1"/>
    <col min="9990" max="9990" width="12.75" style="378" customWidth="1"/>
    <col min="9991" max="9991" width="11.25" style="378" customWidth="1"/>
    <col min="9992" max="9992" width="3.125" style="378" customWidth="1"/>
    <col min="9993" max="9993" width="3.75" style="378" customWidth="1"/>
    <col min="9994" max="9994" width="2.5" style="378" customWidth="1"/>
    <col min="9995" max="10240" width="8.875" style="378"/>
    <col min="10241" max="10241" width="1.25" style="378" customWidth="1"/>
    <col min="10242" max="10242" width="24.25" style="378" customWidth="1"/>
    <col min="10243" max="10243" width="4" style="378" customWidth="1"/>
    <col min="10244" max="10245" width="20.125" style="378" customWidth="1"/>
    <col min="10246" max="10246" width="12.75" style="378" customWidth="1"/>
    <col min="10247" max="10247" width="11.25" style="378" customWidth="1"/>
    <col min="10248" max="10248" width="3.125" style="378" customWidth="1"/>
    <col min="10249" max="10249" width="3.75" style="378" customWidth="1"/>
    <col min="10250" max="10250" width="2.5" style="378" customWidth="1"/>
    <col min="10251" max="10496" width="8.875" style="378"/>
    <col min="10497" max="10497" width="1.25" style="378" customWidth="1"/>
    <col min="10498" max="10498" width="24.25" style="378" customWidth="1"/>
    <col min="10499" max="10499" width="4" style="378" customWidth="1"/>
    <col min="10500" max="10501" width="20.125" style="378" customWidth="1"/>
    <col min="10502" max="10502" width="12.75" style="378" customWidth="1"/>
    <col min="10503" max="10503" width="11.25" style="378" customWidth="1"/>
    <col min="10504" max="10504" width="3.125" style="378" customWidth="1"/>
    <col min="10505" max="10505" width="3.75" style="378" customWidth="1"/>
    <col min="10506" max="10506" width="2.5" style="378" customWidth="1"/>
    <col min="10507" max="10752" width="8.875" style="378"/>
    <col min="10753" max="10753" width="1.25" style="378" customWidth="1"/>
    <col min="10754" max="10754" width="24.25" style="378" customWidth="1"/>
    <col min="10755" max="10755" width="4" style="378" customWidth="1"/>
    <col min="10756" max="10757" width="20.125" style="378" customWidth="1"/>
    <col min="10758" max="10758" width="12.75" style="378" customWidth="1"/>
    <col min="10759" max="10759" width="11.25" style="378" customWidth="1"/>
    <col min="10760" max="10760" width="3.125" style="378" customWidth="1"/>
    <col min="10761" max="10761" width="3.75" style="378" customWidth="1"/>
    <col min="10762" max="10762" width="2.5" style="378" customWidth="1"/>
    <col min="10763" max="11008" width="8.875" style="378"/>
    <col min="11009" max="11009" width="1.25" style="378" customWidth="1"/>
    <col min="11010" max="11010" width="24.25" style="378" customWidth="1"/>
    <col min="11011" max="11011" width="4" style="378" customWidth="1"/>
    <col min="11012" max="11013" width="20.125" style="378" customWidth="1"/>
    <col min="11014" max="11014" width="12.75" style="378" customWidth="1"/>
    <col min="11015" max="11015" width="11.25" style="378" customWidth="1"/>
    <col min="11016" max="11016" width="3.125" style="378" customWidth="1"/>
    <col min="11017" max="11017" width="3.75" style="378" customWidth="1"/>
    <col min="11018" max="11018" width="2.5" style="378" customWidth="1"/>
    <col min="11019" max="11264" width="8.875" style="378"/>
    <col min="11265" max="11265" width="1.25" style="378" customWidth="1"/>
    <col min="11266" max="11266" width="24.25" style="378" customWidth="1"/>
    <col min="11267" max="11267" width="4" style="378" customWidth="1"/>
    <col min="11268" max="11269" width="20.125" style="378" customWidth="1"/>
    <col min="11270" max="11270" width="12.75" style="378" customWidth="1"/>
    <col min="11271" max="11271" width="11.25" style="378" customWidth="1"/>
    <col min="11272" max="11272" width="3.125" style="378" customWidth="1"/>
    <col min="11273" max="11273" width="3.75" style="378" customWidth="1"/>
    <col min="11274" max="11274" width="2.5" style="378" customWidth="1"/>
    <col min="11275" max="11520" width="8.875" style="378"/>
    <col min="11521" max="11521" width="1.25" style="378" customWidth="1"/>
    <col min="11522" max="11522" width="24.25" style="378" customWidth="1"/>
    <col min="11523" max="11523" width="4" style="378" customWidth="1"/>
    <col min="11524" max="11525" width="20.125" style="378" customWidth="1"/>
    <col min="11526" max="11526" width="12.75" style="378" customWidth="1"/>
    <col min="11527" max="11527" width="11.25" style="378" customWidth="1"/>
    <col min="11528" max="11528" width="3.125" style="378" customWidth="1"/>
    <col min="11529" max="11529" width="3.75" style="378" customWidth="1"/>
    <col min="11530" max="11530" width="2.5" style="378" customWidth="1"/>
    <col min="11531" max="11776" width="8.875" style="378"/>
    <col min="11777" max="11777" width="1.25" style="378" customWidth="1"/>
    <col min="11778" max="11778" width="24.25" style="378" customWidth="1"/>
    <col min="11779" max="11779" width="4" style="378" customWidth="1"/>
    <col min="11780" max="11781" width="20.125" style="378" customWidth="1"/>
    <col min="11782" max="11782" width="12.75" style="378" customWidth="1"/>
    <col min="11783" max="11783" width="11.25" style="378" customWidth="1"/>
    <col min="11784" max="11784" width="3.125" style="378" customWidth="1"/>
    <col min="11785" max="11785" width="3.75" style="378" customWidth="1"/>
    <col min="11786" max="11786" width="2.5" style="378" customWidth="1"/>
    <col min="11787" max="12032" width="8.875" style="378"/>
    <col min="12033" max="12033" width="1.25" style="378" customWidth="1"/>
    <col min="12034" max="12034" width="24.25" style="378" customWidth="1"/>
    <col min="12035" max="12035" width="4" style="378" customWidth="1"/>
    <col min="12036" max="12037" width="20.125" style="378" customWidth="1"/>
    <col min="12038" max="12038" width="12.75" style="378" customWidth="1"/>
    <col min="12039" max="12039" width="11.25" style="378" customWidth="1"/>
    <col min="12040" max="12040" width="3.125" style="378" customWidth="1"/>
    <col min="12041" max="12041" width="3.75" style="378" customWidth="1"/>
    <col min="12042" max="12042" width="2.5" style="378" customWidth="1"/>
    <col min="12043" max="12288" width="8.875" style="378"/>
    <col min="12289" max="12289" width="1.25" style="378" customWidth="1"/>
    <col min="12290" max="12290" width="24.25" style="378" customWidth="1"/>
    <col min="12291" max="12291" width="4" style="378" customWidth="1"/>
    <col min="12292" max="12293" width="20.125" style="378" customWidth="1"/>
    <col min="12294" max="12294" width="12.75" style="378" customWidth="1"/>
    <col min="12295" max="12295" width="11.25" style="378" customWidth="1"/>
    <col min="12296" max="12296" width="3.125" style="378" customWidth="1"/>
    <col min="12297" max="12297" width="3.75" style="378" customWidth="1"/>
    <col min="12298" max="12298" width="2.5" style="378" customWidth="1"/>
    <col min="12299" max="12544" width="8.875" style="378"/>
    <col min="12545" max="12545" width="1.25" style="378" customWidth="1"/>
    <col min="12546" max="12546" width="24.25" style="378" customWidth="1"/>
    <col min="12547" max="12547" width="4" style="378" customWidth="1"/>
    <col min="12548" max="12549" width="20.125" style="378" customWidth="1"/>
    <col min="12550" max="12550" width="12.75" style="378" customWidth="1"/>
    <col min="12551" max="12551" width="11.25" style="378" customWidth="1"/>
    <col min="12552" max="12552" width="3.125" style="378" customWidth="1"/>
    <col min="12553" max="12553" width="3.75" style="378" customWidth="1"/>
    <col min="12554" max="12554" width="2.5" style="378" customWidth="1"/>
    <col min="12555" max="12800" width="8.875" style="378"/>
    <col min="12801" max="12801" width="1.25" style="378" customWidth="1"/>
    <col min="12802" max="12802" width="24.25" style="378" customWidth="1"/>
    <col min="12803" max="12803" width="4" style="378" customWidth="1"/>
    <col min="12804" max="12805" width="20.125" style="378" customWidth="1"/>
    <col min="12806" max="12806" width="12.75" style="378" customWidth="1"/>
    <col min="12807" max="12807" width="11.25" style="378" customWidth="1"/>
    <col min="12808" max="12808" width="3.125" style="378" customWidth="1"/>
    <col min="12809" max="12809" width="3.75" style="378" customWidth="1"/>
    <col min="12810" max="12810" width="2.5" style="378" customWidth="1"/>
    <col min="12811" max="13056" width="8.875" style="378"/>
    <col min="13057" max="13057" width="1.25" style="378" customWidth="1"/>
    <col min="13058" max="13058" width="24.25" style="378" customWidth="1"/>
    <col min="13059" max="13059" width="4" style="378" customWidth="1"/>
    <col min="13060" max="13061" width="20.125" style="378" customWidth="1"/>
    <col min="13062" max="13062" width="12.75" style="378" customWidth="1"/>
    <col min="13063" max="13063" width="11.25" style="378" customWidth="1"/>
    <col min="13064" max="13064" width="3.125" style="378" customWidth="1"/>
    <col min="13065" max="13065" width="3.75" style="378" customWidth="1"/>
    <col min="13066" max="13066" width="2.5" style="378" customWidth="1"/>
    <col min="13067" max="13312" width="8.875" style="378"/>
    <col min="13313" max="13313" width="1.25" style="378" customWidth="1"/>
    <col min="13314" max="13314" width="24.25" style="378" customWidth="1"/>
    <col min="13315" max="13315" width="4" style="378" customWidth="1"/>
    <col min="13316" max="13317" width="20.125" style="378" customWidth="1"/>
    <col min="13318" max="13318" width="12.75" style="378" customWidth="1"/>
    <col min="13319" max="13319" width="11.25" style="378" customWidth="1"/>
    <col min="13320" max="13320" width="3.125" style="378" customWidth="1"/>
    <col min="13321" max="13321" width="3.75" style="378" customWidth="1"/>
    <col min="13322" max="13322" width="2.5" style="378" customWidth="1"/>
    <col min="13323" max="13568" width="8.875" style="378"/>
    <col min="13569" max="13569" width="1.25" style="378" customWidth="1"/>
    <col min="13570" max="13570" width="24.25" style="378" customWidth="1"/>
    <col min="13571" max="13571" width="4" style="378" customWidth="1"/>
    <col min="13572" max="13573" width="20.125" style="378" customWidth="1"/>
    <col min="13574" max="13574" width="12.75" style="378" customWidth="1"/>
    <col min="13575" max="13575" width="11.25" style="378" customWidth="1"/>
    <col min="13576" max="13576" width="3.125" style="378" customWidth="1"/>
    <col min="13577" max="13577" width="3.75" style="378" customWidth="1"/>
    <col min="13578" max="13578" width="2.5" style="378" customWidth="1"/>
    <col min="13579" max="13824" width="8.875" style="378"/>
    <col min="13825" max="13825" width="1.25" style="378" customWidth="1"/>
    <col min="13826" max="13826" width="24.25" style="378" customWidth="1"/>
    <col min="13827" max="13827" width="4" style="378" customWidth="1"/>
    <col min="13828" max="13829" width="20.125" style="378" customWidth="1"/>
    <col min="13830" max="13830" width="12.75" style="378" customWidth="1"/>
    <col min="13831" max="13831" width="11.25" style="378" customWidth="1"/>
    <col min="13832" max="13832" width="3.125" style="378" customWidth="1"/>
    <col min="13833" max="13833" width="3.75" style="378" customWidth="1"/>
    <col min="13834" max="13834" width="2.5" style="378" customWidth="1"/>
    <col min="13835" max="14080" width="8.875" style="378"/>
    <col min="14081" max="14081" width="1.25" style="378" customWidth="1"/>
    <col min="14082" max="14082" width="24.25" style="378" customWidth="1"/>
    <col min="14083" max="14083" width="4" style="378" customWidth="1"/>
    <col min="14084" max="14085" width="20.125" style="378" customWidth="1"/>
    <col min="14086" max="14086" width="12.75" style="378" customWidth="1"/>
    <col min="14087" max="14087" width="11.25" style="378" customWidth="1"/>
    <col min="14088" max="14088" width="3.125" style="378" customWidth="1"/>
    <col min="14089" max="14089" width="3.75" style="378" customWidth="1"/>
    <col min="14090" max="14090" width="2.5" style="378" customWidth="1"/>
    <col min="14091" max="14336" width="8.875" style="378"/>
    <col min="14337" max="14337" width="1.25" style="378" customWidth="1"/>
    <col min="14338" max="14338" width="24.25" style="378" customWidth="1"/>
    <col min="14339" max="14339" width="4" style="378" customWidth="1"/>
    <col min="14340" max="14341" width="20.125" style="378" customWidth="1"/>
    <col min="14342" max="14342" width="12.75" style="378" customWidth="1"/>
    <col min="14343" max="14343" width="11.25" style="378" customWidth="1"/>
    <col min="14344" max="14344" width="3.125" style="378" customWidth="1"/>
    <col min="14345" max="14345" width="3.75" style="378" customWidth="1"/>
    <col min="14346" max="14346" width="2.5" style="378" customWidth="1"/>
    <col min="14347" max="14592" width="8.875" style="378"/>
    <col min="14593" max="14593" width="1.25" style="378" customWidth="1"/>
    <col min="14594" max="14594" width="24.25" style="378" customWidth="1"/>
    <col min="14595" max="14595" width="4" style="378" customWidth="1"/>
    <col min="14596" max="14597" width="20.125" style="378" customWidth="1"/>
    <col min="14598" max="14598" width="12.75" style="378" customWidth="1"/>
    <col min="14599" max="14599" width="11.25" style="378" customWidth="1"/>
    <col min="14600" max="14600" width="3.125" style="378" customWidth="1"/>
    <col min="14601" max="14601" width="3.75" style="378" customWidth="1"/>
    <col min="14602" max="14602" width="2.5" style="378" customWidth="1"/>
    <col min="14603" max="14848" width="8.875" style="378"/>
    <col min="14849" max="14849" width="1.25" style="378" customWidth="1"/>
    <col min="14850" max="14850" width="24.25" style="378" customWidth="1"/>
    <col min="14851" max="14851" width="4" style="378" customWidth="1"/>
    <col min="14852" max="14853" width="20.125" style="378" customWidth="1"/>
    <col min="14854" max="14854" width="12.75" style="378" customWidth="1"/>
    <col min="14855" max="14855" width="11.25" style="378" customWidth="1"/>
    <col min="14856" max="14856" width="3.125" style="378" customWidth="1"/>
    <col min="14857" max="14857" width="3.75" style="378" customWidth="1"/>
    <col min="14858" max="14858" width="2.5" style="378" customWidth="1"/>
    <col min="14859" max="15104" width="8.875" style="378"/>
    <col min="15105" max="15105" width="1.25" style="378" customWidth="1"/>
    <col min="15106" max="15106" width="24.25" style="378" customWidth="1"/>
    <col min="15107" max="15107" width="4" style="378" customWidth="1"/>
    <col min="15108" max="15109" width="20.125" style="378" customWidth="1"/>
    <col min="15110" max="15110" width="12.75" style="378" customWidth="1"/>
    <col min="15111" max="15111" width="11.25" style="378" customWidth="1"/>
    <col min="15112" max="15112" width="3.125" style="378" customWidth="1"/>
    <col min="15113" max="15113" width="3.75" style="378" customWidth="1"/>
    <col min="15114" max="15114" width="2.5" style="378" customWidth="1"/>
    <col min="15115" max="15360" width="8.875" style="378"/>
    <col min="15361" max="15361" width="1.25" style="378" customWidth="1"/>
    <col min="15362" max="15362" width="24.25" style="378" customWidth="1"/>
    <col min="15363" max="15363" width="4" style="378" customWidth="1"/>
    <col min="15364" max="15365" width="20.125" style="378" customWidth="1"/>
    <col min="15366" max="15366" width="12.75" style="378" customWidth="1"/>
    <col min="15367" max="15367" width="11.25" style="378" customWidth="1"/>
    <col min="15368" max="15368" width="3.125" style="378" customWidth="1"/>
    <col min="15369" max="15369" width="3.75" style="378" customWidth="1"/>
    <col min="15370" max="15370" width="2.5" style="378" customWidth="1"/>
    <col min="15371" max="15616" width="8.875" style="378"/>
    <col min="15617" max="15617" width="1.25" style="378" customWidth="1"/>
    <col min="15618" max="15618" width="24.25" style="378" customWidth="1"/>
    <col min="15619" max="15619" width="4" style="378" customWidth="1"/>
    <col min="15620" max="15621" width="20.125" style="378" customWidth="1"/>
    <col min="15622" max="15622" width="12.75" style="378" customWidth="1"/>
    <col min="15623" max="15623" width="11.25" style="378" customWidth="1"/>
    <col min="15624" max="15624" width="3.125" style="378" customWidth="1"/>
    <col min="15625" max="15625" width="3.75" style="378" customWidth="1"/>
    <col min="15626" max="15626" width="2.5" style="378" customWidth="1"/>
    <col min="15627" max="15872" width="8.875" style="378"/>
    <col min="15873" max="15873" width="1.25" style="378" customWidth="1"/>
    <col min="15874" max="15874" width="24.25" style="378" customWidth="1"/>
    <col min="15875" max="15875" width="4" style="378" customWidth="1"/>
    <col min="15876" max="15877" width="20.125" style="378" customWidth="1"/>
    <col min="15878" max="15878" width="12.75" style="378" customWidth="1"/>
    <col min="15879" max="15879" width="11.25" style="378" customWidth="1"/>
    <col min="15880" max="15880" width="3.125" style="378" customWidth="1"/>
    <col min="15881" max="15881" width="3.75" style="378" customWidth="1"/>
    <col min="15882" max="15882" width="2.5" style="378" customWidth="1"/>
    <col min="15883" max="16128" width="8.875" style="378"/>
    <col min="16129" max="16129" width="1.25" style="378" customWidth="1"/>
    <col min="16130" max="16130" width="24.25" style="378" customWidth="1"/>
    <col min="16131" max="16131" width="4" style="378" customWidth="1"/>
    <col min="16132" max="16133" width="20.125" style="378" customWidth="1"/>
    <col min="16134" max="16134" width="12.75" style="378" customWidth="1"/>
    <col min="16135" max="16135" width="11.25" style="378" customWidth="1"/>
    <col min="16136" max="16136" width="3.125" style="378" customWidth="1"/>
    <col min="16137" max="16137" width="3.75" style="378" customWidth="1"/>
    <col min="16138" max="16138" width="2.5" style="378" customWidth="1"/>
    <col min="16139" max="16384" width="8.875" style="378"/>
  </cols>
  <sheetData>
    <row r="1" spans="1:10" ht="27.75" customHeight="1" x14ac:dyDescent="0.15">
      <c r="A1" s="381"/>
      <c r="F1" s="1571" t="s">
        <v>445</v>
      </c>
      <c r="G1" s="1572"/>
      <c r="H1" s="1572"/>
    </row>
    <row r="2" spans="1:10" ht="21" customHeight="1" x14ac:dyDescent="0.15">
      <c r="A2" s="381"/>
      <c r="F2" s="358"/>
      <c r="G2" s="382"/>
      <c r="H2" s="382"/>
    </row>
    <row r="3" spans="1:10" ht="36" customHeight="1" x14ac:dyDescent="0.15">
      <c r="B3" s="1573" t="s">
        <v>416</v>
      </c>
      <c r="C3" s="1574"/>
      <c r="D3" s="1574"/>
      <c r="E3" s="1574"/>
      <c r="F3" s="1574"/>
      <c r="G3" s="1574"/>
      <c r="H3" s="1574"/>
    </row>
    <row r="4" spans="1:10" ht="28.5" customHeight="1" x14ac:dyDescent="0.15">
      <c r="A4" s="383"/>
      <c r="B4" s="383"/>
      <c r="C4" s="383"/>
      <c r="D4" s="383"/>
      <c r="E4" s="383"/>
      <c r="F4" s="383"/>
      <c r="G4" s="383"/>
      <c r="H4" s="383"/>
    </row>
    <row r="5" spans="1:10" ht="36" customHeight="1" x14ac:dyDescent="0.15">
      <c r="A5" s="383"/>
      <c r="B5" s="526" t="s">
        <v>559</v>
      </c>
      <c r="C5" s="1575"/>
      <c r="D5" s="1576"/>
      <c r="E5" s="1576"/>
      <c r="F5" s="1576"/>
      <c r="G5" s="1576"/>
      <c r="H5" s="1577"/>
    </row>
    <row r="6" spans="1:10" ht="36.75" customHeight="1" x14ac:dyDescent="0.15">
      <c r="B6" s="384" t="s">
        <v>395</v>
      </c>
      <c r="C6" s="1578" t="s">
        <v>417</v>
      </c>
      <c r="D6" s="1578"/>
      <c r="E6" s="1578"/>
      <c r="F6" s="1578"/>
      <c r="G6" s="1578"/>
      <c r="H6" s="1579"/>
    </row>
    <row r="7" spans="1:10" ht="81" customHeight="1" x14ac:dyDescent="0.15">
      <c r="B7" s="385" t="s">
        <v>418</v>
      </c>
      <c r="C7" s="1580" t="s">
        <v>419</v>
      </c>
      <c r="D7" s="1581"/>
      <c r="E7" s="1581"/>
      <c r="F7" s="1582"/>
      <c r="G7" s="1583" t="s">
        <v>375</v>
      </c>
      <c r="H7" s="1584"/>
    </row>
    <row r="8" spans="1:10" ht="238.5" customHeight="1" x14ac:dyDescent="0.15">
      <c r="B8" s="386" t="s">
        <v>420</v>
      </c>
      <c r="C8" s="1580" t="s">
        <v>421</v>
      </c>
      <c r="D8" s="1581"/>
      <c r="E8" s="1581"/>
      <c r="F8" s="1582"/>
      <c r="G8" s="1583" t="s">
        <v>375</v>
      </c>
      <c r="H8" s="1584"/>
    </row>
    <row r="9" spans="1:10" ht="75" customHeight="1" x14ac:dyDescent="0.15">
      <c r="B9" s="385" t="s">
        <v>422</v>
      </c>
      <c r="C9" s="1580" t="s">
        <v>423</v>
      </c>
      <c r="D9" s="1581"/>
      <c r="E9" s="1581"/>
      <c r="F9" s="1582"/>
      <c r="G9" s="1583" t="s">
        <v>375</v>
      </c>
      <c r="H9" s="1584"/>
    </row>
    <row r="10" spans="1:10" ht="120.75" customHeight="1" x14ac:dyDescent="0.15">
      <c r="B10" s="386" t="s">
        <v>424</v>
      </c>
      <c r="C10" s="1580" t="s">
        <v>425</v>
      </c>
      <c r="D10" s="1581"/>
      <c r="E10" s="1581"/>
      <c r="F10" s="1582"/>
      <c r="G10" s="1583" t="s">
        <v>375</v>
      </c>
      <c r="H10" s="1584"/>
    </row>
    <row r="12" spans="1:10" ht="17.25" customHeight="1" x14ac:dyDescent="0.15">
      <c r="B12" s="387" t="s">
        <v>426</v>
      </c>
      <c r="C12" s="388"/>
      <c r="D12" s="388"/>
      <c r="E12" s="388"/>
      <c r="F12" s="388"/>
      <c r="G12" s="388"/>
      <c r="H12" s="388"/>
      <c r="I12" s="388"/>
      <c r="J12" s="388"/>
    </row>
    <row r="13" spans="1:10" ht="35.25" customHeight="1" x14ac:dyDescent="0.15">
      <c r="B13" s="1585" t="s">
        <v>427</v>
      </c>
      <c r="C13" s="1585"/>
      <c r="D13" s="1585"/>
      <c r="E13" s="1585"/>
      <c r="F13" s="1585"/>
      <c r="G13" s="1585"/>
      <c r="H13" s="1585"/>
      <c r="I13" s="388"/>
      <c r="J13" s="388"/>
    </row>
    <row r="14" spans="1:10" ht="17.25" customHeight="1" x14ac:dyDescent="0.15">
      <c r="B14" s="389" t="s">
        <v>428</v>
      </c>
      <c r="C14" s="388"/>
      <c r="D14" s="388"/>
      <c r="E14" s="388"/>
      <c r="F14" s="388"/>
      <c r="G14" s="388"/>
      <c r="H14" s="388"/>
      <c r="I14" s="388"/>
      <c r="J14" s="388"/>
    </row>
    <row r="15" spans="1:10" ht="17.25" customHeight="1" x14ac:dyDescent="0.15">
      <c r="B15" s="389" t="s">
        <v>429</v>
      </c>
      <c r="C15" s="388"/>
      <c r="D15" s="388"/>
      <c r="E15" s="388"/>
      <c r="F15" s="388"/>
      <c r="G15" s="388"/>
      <c r="H15" s="388"/>
      <c r="I15" s="388"/>
      <c r="J15" s="388"/>
    </row>
    <row r="16" spans="1:10" x14ac:dyDescent="0.15">
      <c r="B16" s="387"/>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2"/>
  <pageMargins left="0.7" right="0.7" top="0.75" bottom="0.75" header="0.3" footer="0.3"/>
  <pageSetup paperSize="9" scale="92" orientation="portrait" verticalDpi="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M36"/>
  <sheetViews>
    <sheetView showGridLines="0" view="pageBreakPreview" zoomScaleNormal="100" workbookViewId="0"/>
  </sheetViews>
  <sheetFormatPr defaultColWidth="9" defaultRowHeight="21" customHeight="1" x14ac:dyDescent="0.15"/>
  <cols>
    <col min="1" max="3" width="2.625" style="7" customWidth="1"/>
    <col min="4" max="4" width="2.75" style="7" customWidth="1"/>
    <col min="5" max="28" width="2.625" style="7" customWidth="1"/>
    <col min="29" max="29" width="2.625" style="67" customWidth="1"/>
    <col min="30" max="31" width="2.625" style="7" customWidth="1"/>
    <col min="32" max="32" width="2.625" style="67" customWidth="1"/>
    <col min="33" max="34" width="2.625" style="7" customWidth="1"/>
    <col min="35" max="35" width="2.625" style="67" customWidth="1"/>
    <col min="36" max="39" width="2.625" style="7" customWidth="1"/>
    <col min="40" max="16384" width="9" style="7"/>
  </cols>
  <sheetData>
    <row r="1" spans="1:39" s="3" customFormat="1" ht="21" customHeight="1" x14ac:dyDescent="0.15">
      <c r="A1" s="116" t="s">
        <v>105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row>
    <row r="2" spans="1:39" s="3" customFormat="1" ht="21" customHeight="1" x14ac:dyDescent="0.15">
      <c r="A2" s="1590" t="s">
        <v>104</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12"/>
      <c r="AK2" s="12"/>
      <c r="AL2" s="12"/>
      <c r="AM2" s="12"/>
    </row>
    <row r="3" spans="1:39" s="3" customFormat="1" ht="21" customHeight="1" x14ac:dyDescent="0.15"/>
    <row r="4" spans="1:39" s="2" customFormat="1" ht="15" customHeight="1" x14ac:dyDescent="0.15">
      <c r="A4" s="14"/>
      <c r="B4" s="14"/>
      <c r="C4" s="14"/>
      <c r="D4" s="14"/>
      <c r="E4" s="14"/>
      <c r="F4" s="14"/>
      <c r="G4" s="14"/>
      <c r="H4" s="14"/>
      <c r="I4" s="14"/>
      <c r="J4" s="14"/>
      <c r="K4" s="14"/>
      <c r="L4" s="14"/>
      <c r="M4" s="14"/>
      <c r="N4" s="14"/>
      <c r="O4" s="14"/>
      <c r="P4" s="14"/>
      <c r="Q4" s="14"/>
      <c r="R4" s="14"/>
      <c r="S4" s="14"/>
      <c r="T4" s="14"/>
      <c r="U4" s="14"/>
      <c r="V4" s="14"/>
      <c r="W4" s="14"/>
      <c r="Y4" s="1482"/>
      <c r="Z4" s="1482"/>
      <c r="AA4" s="1482"/>
      <c r="AB4" s="15" t="s">
        <v>3</v>
      </c>
      <c r="AC4" s="634"/>
      <c r="AD4" s="634"/>
      <c r="AE4" s="15" t="s">
        <v>1</v>
      </c>
      <c r="AF4" s="634"/>
      <c r="AG4" s="634"/>
      <c r="AH4" s="14" t="s">
        <v>0</v>
      </c>
      <c r="AI4" s="13"/>
    </row>
    <row r="5" spans="1:39" s="3" customFormat="1" ht="21" customHeight="1" x14ac:dyDescent="0.15">
      <c r="Y5" s="93"/>
      <c r="Z5" s="93"/>
      <c r="AA5" s="93"/>
    </row>
    <row r="6" spans="1:39" s="2" customFormat="1" ht="14.25" customHeight="1" x14ac:dyDescent="0.15">
      <c r="A6" s="635" t="s">
        <v>560</v>
      </c>
      <c r="B6" s="635"/>
      <c r="C6" s="635"/>
      <c r="D6" s="635"/>
      <c r="E6" s="635"/>
      <c r="F6" s="635"/>
      <c r="G6" s="635"/>
      <c r="H6" s="635"/>
      <c r="I6" s="635"/>
      <c r="J6" s="635"/>
      <c r="K6" s="92"/>
      <c r="L6" s="92"/>
      <c r="AC6" s="13"/>
      <c r="AF6" s="13"/>
      <c r="AI6" s="13"/>
    </row>
    <row r="7" spans="1:39" s="90" customFormat="1" ht="12" customHeight="1" x14ac:dyDescent="0.15">
      <c r="A7" s="635"/>
      <c r="B7" s="635"/>
      <c r="C7" s="635"/>
      <c r="D7" s="635"/>
      <c r="E7" s="635"/>
      <c r="F7" s="635"/>
      <c r="G7" s="635"/>
      <c r="H7" s="635"/>
      <c r="I7" s="635"/>
      <c r="J7" s="635"/>
      <c r="K7" s="92"/>
      <c r="L7" s="92"/>
      <c r="M7" s="636" t="s">
        <v>79</v>
      </c>
      <c r="N7" s="636"/>
      <c r="O7" s="636"/>
      <c r="P7" s="1483" t="s">
        <v>78</v>
      </c>
      <c r="Q7" s="1483"/>
      <c r="R7" s="1483"/>
      <c r="S7" s="1483"/>
      <c r="T7" s="1483"/>
      <c r="U7" s="636" t="s">
        <v>103</v>
      </c>
      <c r="V7" s="639"/>
      <c r="W7" s="639"/>
      <c r="X7" s="639"/>
      <c r="Y7" s="639"/>
      <c r="Z7" s="639"/>
      <c r="AA7" s="639"/>
      <c r="AB7" s="639"/>
      <c r="AC7" s="639"/>
      <c r="AD7" s="639"/>
      <c r="AE7" s="639"/>
      <c r="AF7" s="639"/>
      <c r="AG7" s="639"/>
      <c r="AH7" s="639"/>
      <c r="AI7" s="639"/>
    </row>
    <row r="8" spans="1:39" s="90" customFormat="1" ht="12" customHeight="1" x14ac:dyDescent="0.15">
      <c r="A8" s="92"/>
      <c r="B8" s="92"/>
      <c r="C8" s="92"/>
      <c r="D8" s="92"/>
      <c r="E8" s="92"/>
      <c r="F8" s="92"/>
      <c r="G8" s="92"/>
      <c r="H8" s="92"/>
      <c r="I8" s="92"/>
      <c r="J8" s="92"/>
      <c r="K8" s="92"/>
      <c r="L8" s="92"/>
      <c r="M8" s="636"/>
      <c r="N8" s="636"/>
      <c r="O8" s="636"/>
      <c r="P8" s="1483"/>
      <c r="Q8" s="1483"/>
      <c r="R8" s="1483"/>
      <c r="S8" s="1483"/>
      <c r="T8" s="1483"/>
      <c r="U8" s="636"/>
      <c r="V8" s="639"/>
      <c r="W8" s="639"/>
      <c r="X8" s="639"/>
      <c r="Y8" s="639"/>
      <c r="Z8" s="639"/>
      <c r="AA8" s="639"/>
      <c r="AB8" s="639"/>
      <c r="AC8" s="639"/>
      <c r="AD8" s="639"/>
      <c r="AE8" s="639"/>
      <c r="AF8" s="639"/>
      <c r="AG8" s="639"/>
      <c r="AH8" s="639"/>
      <c r="AI8" s="639"/>
    </row>
    <row r="9" spans="1:39" s="90" customFormat="1" ht="12" customHeight="1" x14ac:dyDescent="0.15">
      <c r="M9" s="636"/>
      <c r="N9" s="636"/>
      <c r="O9" s="636"/>
      <c r="P9" s="1480" t="s">
        <v>77</v>
      </c>
      <c r="Q9" s="1480"/>
      <c r="R9" s="1480"/>
      <c r="S9" s="1480"/>
      <c r="T9" s="1480"/>
      <c r="U9" s="636" t="s">
        <v>103</v>
      </c>
      <c r="V9" s="639"/>
      <c r="W9" s="639"/>
      <c r="X9" s="639"/>
      <c r="Y9" s="639"/>
      <c r="Z9" s="639"/>
      <c r="AA9" s="639"/>
      <c r="AB9" s="639"/>
      <c r="AC9" s="639"/>
      <c r="AD9" s="639"/>
      <c r="AE9" s="639"/>
      <c r="AF9" s="639"/>
      <c r="AG9" s="639"/>
      <c r="AH9" s="639"/>
      <c r="AI9" s="639"/>
    </row>
    <row r="10" spans="1:39" s="90" customFormat="1" ht="12" customHeight="1" x14ac:dyDescent="0.15">
      <c r="M10" s="636"/>
      <c r="N10" s="636"/>
      <c r="O10" s="636"/>
      <c r="P10" s="1480"/>
      <c r="Q10" s="1480"/>
      <c r="R10" s="1480"/>
      <c r="S10" s="1480"/>
      <c r="T10" s="1480"/>
      <c r="U10" s="636"/>
      <c r="V10" s="639"/>
      <c r="W10" s="639"/>
      <c r="X10" s="639"/>
      <c r="Y10" s="639"/>
      <c r="Z10" s="639"/>
      <c r="AA10" s="639"/>
      <c r="AB10" s="639"/>
      <c r="AC10" s="639"/>
      <c r="AD10" s="639"/>
      <c r="AE10" s="639"/>
      <c r="AF10" s="639"/>
      <c r="AG10" s="639"/>
      <c r="AH10" s="639"/>
      <c r="AI10" s="639"/>
    </row>
    <row r="11" spans="1:39" s="90" customFormat="1" ht="24" customHeight="1" x14ac:dyDescent="0.15">
      <c r="M11" s="636"/>
      <c r="N11" s="636"/>
      <c r="O11" s="636"/>
      <c r="P11" s="1480" t="s">
        <v>76</v>
      </c>
      <c r="Q11" s="1480"/>
      <c r="R11" s="1480"/>
      <c r="S11" s="1480"/>
      <c r="T11" s="1480"/>
      <c r="U11" s="91" t="s">
        <v>103</v>
      </c>
      <c r="V11" s="639"/>
      <c r="W11" s="639"/>
      <c r="X11" s="639"/>
      <c r="Y11" s="639"/>
      <c r="Z11" s="639"/>
      <c r="AA11" s="639"/>
      <c r="AB11" s="639"/>
      <c r="AC11" s="639"/>
      <c r="AD11" s="639"/>
      <c r="AE11" s="639"/>
      <c r="AF11" s="639"/>
      <c r="AG11" s="639"/>
      <c r="AH11" s="641"/>
      <c r="AI11" s="641"/>
    </row>
    <row r="12" spans="1:39" s="2" customFormat="1" ht="14.1" customHeight="1" x14ac:dyDescent="0.15">
      <c r="Q12" s="88"/>
      <c r="R12" s="88"/>
      <c r="S12" s="88"/>
      <c r="T12" s="88"/>
      <c r="U12" s="88"/>
      <c r="V12" s="639"/>
      <c r="W12" s="639"/>
      <c r="X12" s="639"/>
      <c r="Y12" s="639"/>
      <c r="Z12" s="639"/>
      <c r="AA12" s="639"/>
      <c r="AB12" s="639"/>
      <c r="AC12" s="639"/>
      <c r="AD12" s="639"/>
      <c r="AE12" s="639"/>
      <c r="AF12" s="639"/>
      <c r="AG12" s="639"/>
      <c r="AH12" s="641"/>
      <c r="AI12" s="641"/>
      <c r="AJ12" s="88"/>
    </row>
    <row r="13" spans="1:39" s="2" customFormat="1" ht="24" customHeight="1" x14ac:dyDescent="0.15">
      <c r="A13" s="1591" t="s">
        <v>102</v>
      </c>
      <c r="B13" s="1591"/>
      <c r="C13" s="1591"/>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88"/>
    </row>
    <row r="14" spans="1:39" s="2" customFormat="1" ht="24" customHeight="1" thickBot="1" x14ac:dyDescent="0.2">
      <c r="A14" s="1481" t="s">
        <v>101</v>
      </c>
      <c r="B14" s="1481"/>
      <c r="C14" s="1481"/>
      <c r="D14" s="1481"/>
      <c r="E14" s="1481"/>
      <c r="F14" s="1481"/>
      <c r="G14" s="1481"/>
      <c r="H14" s="1481"/>
      <c r="I14" s="1481"/>
      <c r="J14" s="1481"/>
      <c r="K14" s="1481"/>
      <c r="L14" s="1481"/>
      <c r="M14" s="1481"/>
      <c r="N14" s="1481"/>
      <c r="O14" s="1481"/>
      <c r="P14" s="1481"/>
      <c r="Q14" s="1481"/>
      <c r="R14" s="1481"/>
      <c r="S14" s="1481"/>
      <c r="T14" s="1481"/>
      <c r="U14" s="1481"/>
      <c r="V14" s="1481"/>
      <c r="W14" s="1481"/>
      <c r="X14" s="1481"/>
      <c r="Y14" s="1481"/>
      <c r="Z14" s="1481"/>
      <c r="AA14" s="1481"/>
      <c r="AB14" s="1481"/>
      <c r="AC14" s="1481"/>
      <c r="AD14" s="1481"/>
      <c r="AE14" s="1481"/>
      <c r="AF14" s="1481"/>
      <c r="AG14" s="1481"/>
      <c r="AH14" s="1481"/>
      <c r="AI14" s="1481"/>
      <c r="AJ14" s="88"/>
    </row>
    <row r="15" spans="1:39" s="3" customFormat="1" ht="21" customHeight="1" thickBot="1" x14ac:dyDescent="0.2">
      <c r="A15" s="601" t="s">
        <v>10</v>
      </c>
      <c r="B15" s="602"/>
      <c r="C15" s="602"/>
      <c r="D15" s="602"/>
      <c r="E15" s="602"/>
      <c r="F15" s="1477"/>
      <c r="G15" s="1592" t="s">
        <v>100</v>
      </c>
      <c r="H15" s="605"/>
      <c r="I15" s="605" t="s">
        <v>99</v>
      </c>
      <c r="J15" s="605"/>
      <c r="K15" s="605" t="s">
        <v>98</v>
      </c>
      <c r="L15" s="605"/>
      <c r="M15" s="606"/>
      <c r="N15" s="606"/>
      <c r="O15" s="606"/>
      <c r="P15" s="606"/>
      <c r="Q15" s="606"/>
      <c r="R15" s="606"/>
      <c r="S15" s="606"/>
      <c r="T15" s="606"/>
      <c r="U15" s="606"/>
      <c r="V15" s="606"/>
      <c r="W15" s="606"/>
      <c r="X15" s="606"/>
      <c r="Y15" s="606"/>
      <c r="Z15" s="651"/>
      <c r="AA15" s="652"/>
      <c r="AB15" s="652"/>
      <c r="AC15" s="115"/>
      <c r="AD15" s="115"/>
      <c r="AE15" s="115"/>
      <c r="AF15" s="115"/>
      <c r="AG15" s="115"/>
      <c r="AH15" s="115"/>
      <c r="AI15" s="115"/>
    </row>
    <row r="16" spans="1:39" s="2" customFormat="1" ht="15" customHeight="1" x14ac:dyDescent="0.15">
      <c r="A16" s="1445" t="s">
        <v>97</v>
      </c>
      <c r="B16" s="1446"/>
      <c r="C16" s="1446"/>
      <c r="D16" s="1446"/>
      <c r="E16" s="1446"/>
      <c r="F16" s="1447"/>
      <c r="G16" s="114" t="s">
        <v>96</v>
      </c>
      <c r="H16" s="113"/>
      <c r="I16" s="113"/>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6"/>
    </row>
    <row r="17" spans="1:35" s="2" customFormat="1" ht="24" customHeight="1" x14ac:dyDescent="0.15">
      <c r="A17" s="1448"/>
      <c r="B17" s="1449"/>
      <c r="C17" s="1449"/>
      <c r="D17" s="1449"/>
      <c r="E17" s="1449"/>
      <c r="F17" s="1450"/>
      <c r="G17" s="1470"/>
      <c r="H17" s="1471"/>
      <c r="I17" s="1471"/>
      <c r="J17" s="1471"/>
      <c r="K17" s="1471"/>
      <c r="L17" s="1471"/>
      <c r="M17" s="1471"/>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2"/>
    </row>
    <row r="18" spans="1:35" s="2" customFormat="1" ht="15" customHeight="1" x14ac:dyDescent="0.15">
      <c r="A18" s="1451" t="s">
        <v>95</v>
      </c>
      <c r="B18" s="1452"/>
      <c r="C18" s="1452"/>
      <c r="D18" s="1452"/>
      <c r="E18" s="1452"/>
      <c r="F18" s="1453"/>
      <c r="G18" s="1460" t="s">
        <v>71</v>
      </c>
      <c r="H18" s="1461"/>
      <c r="I18" s="1461"/>
      <c r="J18" s="1461"/>
      <c r="K18" s="1462"/>
      <c r="L18" s="1462"/>
      <c r="M18" s="1462"/>
      <c r="N18" s="1462"/>
      <c r="O18" s="1462"/>
      <c r="P18" s="87" t="s">
        <v>70</v>
      </c>
      <c r="Q18" s="86"/>
      <c r="R18" s="1586"/>
      <c r="S18" s="1586"/>
      <c r="T18" s="1586"/>
      <c r="U18" s="1586"/>
      <c r="V18" s="1586"/>
      <c r="W18" s="1586"/>
      <c r="X18" s="1586"/>
      <c r="Y18" s="1586"/>
      <c r="Z18" s="1586"/>
      <c r="AA18" s="1586"/>
      <c r="AB18" s="1586"/>
      <c r="AC18" s="1586"/>
      <c r="AD18" s="1586"/>
      <c r="AE18" s="1586"/>
      <c r="AF18" s="1586"/>
      <c r="AG18" s="1586"/>
      <c r="AH18" s="1586"/>
      <c r="AI18" s="1587"/>
    </row>
    <row r="19" spans="1:35" s="2" customFormat="1" ht="15" customHeight="1" x14ac:dyDescent="0.15">
      <c r="A19" s="1454"/>
      <c r="B19" s="1455"/>
      <c r="C19" s="1455"/>
      <c r="D19" s="1455"/>
      <c r="E19" s="1455"/>
      <c r="F19" s="1456"/>
      <c r="G19" s="1463" t="s">
        <v>69</v>
      </c>
      <c r="H19" s="1382"/>
      <c r="I19" s="1382"/>
      <c r="J19" s="1382"/>
      <c r="K19" s="1466"/>
      <c r="L19" s="1466"/>
      <c r="M19" s="1466"/>
      <c r="N19" s="1466"/>
      <c r="O19" s="1466"/>
      <c r="P19" s="1466"/>
      <c r="Q19" s="83" t="s">
        <v>68</v>
      </c>
      <c r="R19" s="1588"/>
      <c r="S19" s="1588"/>
      <c r="T19" s="1588"/>
      <c r="U19" s="1588"/>
      <c r="V19" s="1588"/>
      <c r="W19" s="1588"/>
      <c r="X19" s="1588"/>
      <c r="Y19" s="1588"/>
      <c r="Z19" s="1588"/>
      <c r="AA19" s="1588"/>
      <c r="AB19" s="1588"/>
      <c r="AC19" s="1588"/>
      <c r="AD19" s="1588"/>
      <c r="AE19" s="1588"/>
      <c r="AF19" s="1588"/>
      <c r="AG19" s="1588"/>
      <c r="AH19" s="1588"/>
      <c r="AI19" s="1589"/>
    </row>
    <row r="20" spans="1:35" s="2" customFormat="1" ht="15" customHeight="1" x14ac:dyDescent="0.15">
      <c r="A20" s="1454"/>
      <c r="B20" s="1455"/>
      <c r="C20" s="1455"/>
      <c r="D20" s="1455"/>
      <c r="E20" s="1455"/>
      <c r="F20" s="1456"/>
      <c r="G20" s="1463"/>
      <c r="H20" s="1382"/>
      <c r="I20" s="1382"/>
      <c r="J20" s="1382"/>
      <c r="K20" s="1466"/>
      <c r="L20" s="1466"/>
      <c r="M20" s="1466"/>
      <c r="N20" s="1466"/>
      <c r="O20" s="1466"/>
      <c r="P20" s="1466"/>
      <c r="Q20" s="83" t="s">
        <v>67</v>
      </c>
      <c r="R20" s="1588"/>
      <c r="S20" s="1588"/>
      <c r="T20" s="1588"/>
      <c r="U20" s="1588"/>
      <c r="V20" s="1588"/>
      <c r="W20" s="1588"/>
      <c r="X20" s="1588"/>
      <c r="Y20" s="1588"/>
      <c r="Z20" s="1588"/>
      <c r="AA20" s="1588"/>
      <c r="AB20" s="1588"/>
      <c r="AC20" s="1588"/>
      <c r="AD20" s="1588"/>
      <c r="AE20" s="1588"/>
      <c r="AF20" s="1588"/>
      <c r="AG20" s="1588"/>
      <c r="AH20" s="1588"/>
      <c r="AI20" s="1589"/>
    </row>
    <row r="21" spans="1:35" s="77" customFormat="1" ht="3.95" customHeight="1" x14ac:dyDescent="0.15">
      <c r="A21" s="1454"/>
      <c r="B21" s="1455"/>
      <c r="C21" s="1455"/>
      <c r="D21" s="1455"/>
      <c r="E21" s="1455"/>
      <c r="F21" s="1456"/>
      <c r="G21" s="1463"/>
      <c r="H21" s="1382"/>
      <c r="I21" s="1382"/>
      <c r="J21" s="1382"/>
      <c r="K21" s="1466"/>
      <c r="L21" s="1466"/>
      <c r="M21" s="1466"/>
      <c r="N21" s="1466"/>
      <c r="O21" s="1466"/>
      <c r="P21" s="1466"/>
      <c r="Q21" s="83"/>
      <c r="R21" s="1588"/>
      <c r="S21" s="1588"/>
      <c r="T21" s="1588"/>
      <c r="U21" s="1588"/>
      <c r="V21" s="1588"/>
      <c r="W21" s="1588"/>
      <c r="X21" s="1588"/>
      <c r="Y21" s="1588"/>
      <c r="Z21" s="1588"/>
      <c r="AA21" s="1588"/>
      <c r="AB21" s="1588"/>
      <c r="AC21" s="1588"/>
      <c r="AD21" s="1588"/>
      <c r="AE21" s="1588"/>
      <c r="AF21" s="1588"/>
      <c r="AG21" s="1588"/>
      <c r="AH21" s="1588"/>
      <c r="AI21" s="1589"/>
    </row>
    <row r="22" spans="1:35" s="2" customFormat="1" ht="24" customHeight="1" x14ac:dyDescent="0.15">
      <c r="A22" s="1593" t="s">
        <v>11</v>
      </c>
      <c r="B22" s="1594"/>
      <c r="C22" s="1594"/>
      <c r="D22" s="1594"/>
      <c r="E22" s="1594"/>
      <c r="F22" s="1595"/>
      <c r="G22" s="112" t="s">
        <v>94</v>
      </c>
      <c r="H22" s="1608"/>
      <c r="I22" s="1608"/>
      <c r="J22" s="1608"/>
      <c r="K22" s="1608"/>
      <c r="L22" s="1608"/>
      <c r="M22" s="1608"/>
      <c r="N22" s="111" t="s">
        <v>93</v>
      </c>
      <c r="O22" s="1608"/>
      <c r="P22" s="1608"/>
      <c r="Q22" s="1608"/>
      <c r="R22" s="1608"/>
      <c r="S22" s="1608"/>
      <c r="T22" s="1608"/>
      <c r="U22" s="111" t="s">
        <v>92</v>
      </c>
      <c r="V22" s="1608"/>
      <c r="W22" s="1608"/>
      <c r="X22" s="1608"/>
      <c r="Y22" s="1608"/>
      <c r="Z22" s="1608"/>
      <c r="AA22" s="1608"/>
      <c r="AB22" s="111" t="s">
        <v>91</v>
      </c>
      <c r="AC22" s="1608"/>
      <c r="AD22" s="1608"/>
      <c r="AE22" s="1608"/>
      <c r="AF22" s="1608"/>
      <c r="AG22" s="1608"/>
      <c r="AH22" s="1608"/>
      <c r="AI22" s="110"/>
    </row>
    <row r="23" spans="1:35" s="2" customFormat="1" ht="15" customHeight="1" x14ac:dyDescent="0.15">
      <c r="A23" s="1609" t="s">
        <v>90</v>
      </c>
      <c r="B23" s="1610"/>
      <c r="C23" s="1610"/>
      <c r="D23" s="1610"/>
      <c r="E23" s="1610"/>
      <c r="F23" s="1611"/>
      <c r="G23" s="1615" t="s">
        <v>89</v>
      </c>
      <c r="H23" s="1616"/>
      <c r="I23" s="1616"/>
      <c r="J23" s="1616"/>
      <c r="K23" s="1616"/>
      <c r="L23" s="1617"/>
      <c r="M23" s="1621"/>
      <c r="N23" s="1622"/>
      <c r="O23" s="1622"/>
      <c r="P23" s="1622"/>
      <c r="Q23" s="1622"/>
      <c r="R23" s="1622"/>
      <c r="S23" s="1622"/>
      <c r="T23" s="1622"/>
      <c r="U23" s="1622"/>
      <c r="V23" s="1622"/>
      <c r="W23" s="1623"/>
      <c r="X23" s="1596" t="s">
        <v>88</v>
      </c>
      <c r="Y23" s="1597"/>
      <c r="Z23" s="1597"/>
      <c r="AA23" s="1597"/>
      <c r="AB23" s="1598"/>
      <c r="AC23" s="1602"/>
      <c r="AD23" s="1603"/>
      <c r="AE23" s="1603"/>
      <c r="AF23" s="1603"/>
      <c r="AG23" s="1603"/>
      <c r="AH23" s="1603"/>
      <c r="AI23" s="1604"/>
    </row>
    <row r="24" spans="1:35" s="2" customFormat="1" ht="13.5" customHeight="1" thickBot="1" x14ac:dyDescent="0.2">
      <c r="A24" s="1612"/>
      <c r="B24" s="1613"/>
      <c r="C24" s="1613"/>
      <c r="D24" s="1613"/>
      <c r="E24" s="1613"/>
      <c r="F24" s="1614"/>
      <c r="G24" s="1618"/>
      <c r="H24" s="1619"/>
      <c r="I24" s="1619"/>
      <c r="J24" s="1619"/>
      <c r="K24" s="1619"/>
      <c r="L24" s="1620"/>
      <c r="M24" s="1624"/>
      <c r="N24" s="1625"/>
      <c r="O24" s="1625"/>
      <c r="P24" s="1625"/>
      <c r="Q24" s="1625"/>
      <c r="R24" s="1625"/>
      <c r="S24" s="1625"/>
      <c r="T24" s="1625"/>
      <c r="U24" s="1625"/>
      <c r="V24" s="1625"/>
      <c r="W24" s="1626"/>
      <c r="X24" s="1599"/>
      <c r="Y24" s="1600"/>
      <c r="Z24" s="1600"/>
      <c r="AA24" s="1600"/>
      <c r="AB24" s="1601"/>
      <c r="AC24" s="1605"/>
      <c r="AD24" s="1606"/>
      <c r="AE24" s="1606"/>
      <c r="AF24" s="1606"/>
      <c r="AG24" s="1606"/>
      <c r="AH24" s="1606"/>
      <c r="AI24" s="1607"/>
    </row>
    <row r="25" spans="1:35" s="2" customFormat="1" ht="24" customHeight="1" x14ac:dyDescent="0.15">
      <c r="A25" s="1646" t="s">
        <v>87</v>
      </c>
      <c r="B25" s="1647"/>
      <c r="C25" s="1647"/>
      <c r="D25" s="1647"/>
      <c r="E25" s="1647"/>
      <c r="F25" s="1648"/>
      <c r="G25" s="1643" t="s">
        <v>86</v>
      </c>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5"/>
    </row>
    <row r="26" spans="1:35" s="2" customFormat="1" ht="45.95" customHeight="1" x14ac:dyDescent="0.15">
      <c r="A26" s="1634"/>
      <c r="B26" s="1635"/>
      <c r="C26" s="102" t="s">
        <v>3</v>
      </c>
      <c r="D26" s="101"/>
      <c r="E26" s="100" t="s">
        <v>85</v>
      </c>
      <c r="F26" s="99"/>
      <c r="G26" s="1602"/>
      <c r="H26" s="1603"/>
      <c r="I26" s="1603"/>
      <c r="J26" s="1603"/>
      <c r="K26" s="1603"/>
      <c r="L26" s="1603"/>
      <c r="M26" s="1603"/>
      <c r="N26" s="1603"/>
      <c r="O26" s="1603"/>
      <c r="P26" s="1603"/>
      <c r="Q26" s="1603"/>
      <c r="R26" s="1603"/>
      <c r="S26" s="1603"/>
      <c r="T26" s="1603"/>
      <c r="U26" s="1603"/>
      <c r="V26" s="1603"/>
      <c r="W26" s="1603"/>
      <c r="X26" s="1603"/>
      <c r="Y26" s="1603"/>
      <c r="Z26" s="1603"/>
      <c r="AA26" s="1603"/>
      <c r="AB26" s="1603"/>
      <c r="AC26" s="1603"/>
      <c r="AD26" s="1603"/>
      <c r="AE26" s="1603"/>
      <c r="AF26" s="1603"/>
      <c r="AG26" s="1603"/>
      <c r="AH26" s="1603"/>
      <c r="AI26" s="1604"/>
    </row>
    <row r="27" spans="1:35" s="2" customFormat="1" ht="45.95" customHeight="1" x14ac:dyDescent="0.15">
      <c r="A27" s="1636"/>
      <c r="B27" s="1637"/>
      <c r="C27" s="106" t="s">
        <v>3</v>
      </c>
      <c r="D27" s="105"/>
      <c r="E27" s="104" t="s">
        <v>1</v>
      </c>
      <c r="F27" s="103"/>
      <c r="G27" s="1640"/>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2"/>
    </row>
    <row r="28" spans="1:35" s="2" customFormat="1" ht="45.95" customHeight="1" x14ac:dyDescent="0.15">
      <c r="A28" s="1634"/>
      <c r="B28" s="1635"/>
      <c r="C28" s="83" t="s">
        <v>3</v>
      </c>
      <c r="D28" s="109"/>
      <c r="E28" s="100" t="s">
        <v>85</v>
      </c>
      <c r="F28" s="99"/>
      <c r="G28" s="1605"/>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7"/>
    </row>
    <row r="29" spans="1:35" s="2" customFormat="1" ht="45.95" customHeight="1" x14ac:dyDescent="0.15">
      <c r="A29" s="1636"/>
      <c r="B29" s="1637"/>
      <c r="C29" s="83" t="s">
        <v>3</v>
      </c>
      <c r="D29" s="109"/>
      <c r="E29" s="108" t="s">
        <v>1</v>
      </c>
      <c r="F29" s="107"/>
      <c r="G29" s="1605"/>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7"/>
    </row>
    <row r="30" spans="1:35" s="2" customFormat="1" ht="45.95" customHeight="1" x14ac:dyDescent="0.15">
      <c r="A30" s="1638"/>
      <c r="B30" s="1639"/>
      <c r="C30" s="102" t="s">
        <v>3</v>
      </c>
      <c r="D30" s="101"/>
      <c r="E30" s="100" t="s">
        <v>85</v>
      </c>
      <c r="F30" s="99"/>
      <c r="G30" s="1602"/>
      <c r="H30" s="1603"/>
      <c r="I30" s="1603"/>
      <c r="J30" s="1603"/>
      <c r="K30" s="1603"/>
      <c r="L30" s="1603"/>
      <c r="M30" s="1603"/>
      <c r="N30" s="1603"/>
      <c r="O30" s="1603"/>
      <c r="P30" s="1603"/>
      <c r="Q30" s="1603"/>
      <c r="R30" s="1603"/>
      <c r="S30" s="1603"/>
      <c r="T30" s="1603"/>
      <c r="U30" s="1603"/>
      <c r="V30" s="1603"/>
      <c r="W30" s="1603"/>
      <c r="X30" s="1603"/>
      <c r="Y30" s="1603"/>
      <c r="Z30" s="1603"/>
      <c r="AA30" s="1603"/>
      <c r="AB30" s="1603"/>
      <c r="AC30" s="1603"/>
      <c r="AD30" s="1603"/>
      <c r="AE30" s="1603"/>
      <c r="AF30" s="1603"/>
      <c r="AG30" s="1603"/>
      <c r="AH30" s="1603"/>
      <c r="AI30" s="1604"/>
    </row>
    <row r="31" spans="1:35" s="2" customFormat="1" ht="45.95" customHeight="1" x14ac:dyDescent="0.15">
      <c r="A31" s="1627"/>
      <c r="B31" s="1628"/>
      <c r="C31" s="106" t="s">
        <v>3</v>
      </c>
      <c r="D31" s="105"/>
      <c r="E31" s="104" t="s">
        <v>1</v>
      </c>
      <c r="F31" s="103"/>
      <c r="G31" s="1640"/>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2"/>
    </row>
    <row r="32" spans="1:35" s="2" customFormat="1" ht="45.95" customHeight="1" x14ac:dyDescent="0.15">
      <c r="A32" s="1627"/>
      <c r="B32" s="1628"/>
      <c r="C32" s="102" t="s">
        <v>3</v>
      </c>
      <c r="D32" s="101"/>
      <c r="E32" s="100" t="s">
        <v>85</v>
      </c>
      <c r="F32" s="99"/>
      <c r="G32" s="1602"/>
      <c r="H32" s="1603"/>
      <c r="I32" s="1603"/>
      <c r="J32" s="1603"/>
      <c r="K32" s="1603"/>
      <c r="L32" s="1603"/>
      <c r="M32" s="1603"/>
      <c r="N32" s="1603"/>
      <c r="O32" s="1603"/>
      <c r="P32" s="1603"/>
      <c r="Q32" s="1603"/>
      <c r="R32" s="1603"/>
      <c r="S32" s="1603"/>
      <c r="T32" s="1603"/>
      <c r="U32" s="1603"/>
      <c r="V32" s="1603"/>
      <c r="W32" s="1603"/>
      <c r="X32" s="1603"/>
      <c r="Y32" s="1603"/>
      <c r="Z32" s="1603"/>
      <c r="AA32" s="1603"/>
      <c r="AB32" s="1603"/>
      <c r="AC32" s="1603"/>
      <c r="AD32" s="1603"/>
      <c r="AE32" s="1603"/>
      <c r="AF32" s="1603"/>
      <c r="AG32" s="1603"/>
      <c r="AH32" s="1603"/>
      <c r="AI32" s="1604"/>
    </row>
    <row r="33" spans="1:35" s="2" customFormat="1" ht="45.95" customHeight="1" thickBot="1" x14ac:dyDescent="0.2">
      <c r="A33" s="1632"/>
      <c r="B33" s="1633"/>
      <c r="C33" s="80" t="s">
        <v>3</v>
      </c>
      <c r="D33" s="98"/>
      <c r="E33" s="97" t="s">
        <v>1</v>
      </c>
      <c r="F33" s="96"/>
      <c r="G33" s="1629"/>
      <c r="H33" s="1630"/>
      <c r="I33" s="1630"/>
      <c r="J33" s="1630"/>
      <c r="K33" s="1630"/>
      <c r="L33" s="1630"/>
      <c r="M33" s="1630"/>
      <c r="N33" s="1630"/>
      <c r="O33" s="1630"/>
      <c r="P33" s="1630"/>
      <c r="Q33" s="1630"/>
      <c r="R33" s="1630"/>
      <c r="S33" s="1630"/>
      <c r="T33" s="1630"/>
      <c r="U33" s="1630"/>
      <c r="V33" s="1630"/>
      <c r="W33" s="1630"/>
      <c r="X33" s="1630"/>
      <c r="Y33" s="1630"/>
      <c r="Z33" s="1630"/>
      <c r="AA33" s="1630"/>
      <c r="AB33" s="1630"/>
      <c r="AC33" s="1630"/>
      <c r="AD33" s="1630"/>
      <c r="AE33" s="1630"/>
      <c r="AF33" s="1630"/>
      <c r="AG33" s="1630"/>
      <c r="AH33" s="1630"/>
      <c r="AI33" s="1631"/>
    </row>
    <row r="34" spans="1:35" ht="14.25" x14ac:dyDescent="0.15">
      <c r="A34" s="95" t="s">
        <v>84</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4.25" x14ac:dyDescent="0.15">
      <c r="A35" s="95" t="s">
        <v>83</v>
      </c>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4.25" x14ac:dyDescent="0.15">
      <c r="A36" s="95" t="s">
        <v>82</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sheetData>
  <mergeCells count="62">
    <mergeCell ref="A26:B26"/>
    <mergeCell ref="A27:B27"/>
    <mergeCell ref="G26:AI27"/>
    <mergeCell ref="G25:AI25"/>
    <mergeCell ref="A25:F25"/>
    <mergeCell ref="A32:B32"/>
    <mergeCell ref="G32:AI33"/>
    <mergeCell ref="A33:B33"/>
    <mergeCell ref="A28:B28"/>
    <mergeCell ref="G28:AI29"/>
    <mergeCell ref="A29:B29"/>
    <mergeCell ref="A30:B30"/>
    <mergeCell ref="G30:AI31"/>
    <mergeCell ref="A31:B31"/>
    <mergeCell ref="A22:F22"/>
    <mergeCell ref="X23:AB24"/>
    <mergeCell ref="AC23:AI24"/>
    <mergeCell ref="H22:M22"/>
    <mergeCell ref="O22:T22"/>
    <mergeCell ref="V22:AA22"/>
    <mergeCell ref="AC22:AH22"/>
    <mergeCell ref="A23:F24"/>
    <mergeCell ref="G23:L24"/>
    <mergeCell ref="M23:W24"/>
    <mergeCell ref="A13:AI13"/>
    <mergeCell ref="U15:V15"/>
    <mergeCell ref="W15:X15"/>
    <mergeCell ref="Y15:Z15"/>
    <mergeCell ref="AA15:AB15"/>
    <mergeCell ref="M15:N15"/>
    <mergeCell ref="O15:P15"/>
    <mergeCell ref="Q15:R15"/>
    <mergeCell ref="S15:T15"/>
    <mergeCell ref="A15:F15"/>
    <mergeCell ref="G15:H15"/>
    <mergeCell ref="I15:J15"/>
    <mergeCell ref="K15:L15"/>
    <mergeCell ref="A14:AI14"/>
    <mergeCell ref="A2:AI2"/>
    <mergeCell ref="U7:U8"/>
    <mergeCell ref="AF4:AG4"/>
    <mergeCell ref="Y4:AA4"/>
    <mergeCell ref="AC4:AD4"/>
    <mergeCell ref="P7:T8"/>
    <mergeCell ref="V7:AI8"/>
    <mergeCell ref="M7:O11"/>
    <mergeCell ref="A6:J7"/>
    <mergeCell ref="AH11:AI12"/>
    <mergeCell ref="P9:T10"/>
    <mergeCell ref="U9:U10"/>
    <mergeCell ref="V11:AG12"/>
    <mergeCell ref="V9:AI10"/>
    <mergeCell ref="P11:T11"/>
    <mergeCell ref="A16:F17"/>
    <mergeCell ref="J16:AI16"/>
    <mergeCell ref="G17:AI17"/>
    <mergeCell ref="A18:F21"/>
    <mergeCell ref="G18:J18"/>
    <mergeCell ref="K18:O18"/>
    <mergeCell ref="R18:AI21"/>
    <mergeCell ref="G19:J21"/>
    <mergeCell ref="K19:P21"/>
  </mergeCells>
  <phoneticPr fontId="2"/>
  <dataValidations count="7">
    <dataValidation type="list" allowBlank="1" showInputMessage="1" sqref="H22:M22 JD22:JI22 SZ22:TE22 ACV22:ADA22 AMR22:AMW22 AWN22:AWS22 BGJ22:BGO22 BQF22:BQK22 CAB22:CAG22 CJX22:CKC22 CTT22:CTY22 DDP22:DDU22 DNL22:DNQ22 DXH22:DXM22 EHD22:EHI22 EQZ22:ERE22 FAV22:FBA22 FKR22:FKW22 FUN22:FUS22 GEJ22:GEO22 GOF22:GOK22 GYB22:GYG22 HHX22:HIC22 HRT22:HRY22 IBP22:IBU22 ILL22:ILQ22 IVH22:IVM22 JFD22:JFI22 JOZ22:JPE22 JYV22:JZA22 KIR22:KIW22 KSN22:KSS22 LCJ22:LCO22 LMF22:LMK22 LWB22:LWG22 MFX22:MGC22 MPT22:MPY22 MZP22:MZU22 NJL22:NJQ22 NTH22:NTM22 ODD22:ODI22 OMZ22:ONE22 OWV22:OXA22 PGR22:PGW22 PQN22:PQS22 QAJ22:QAO22 QKF22:QKK22 QUB22:QUG22 RDX22:REC22 RNT22:RNY22 RXP22:RXU22 SHL22:SHQ22 SRH22:SRM22 TBD22:TBI22 TKZ22:TLE22 TUV22:TVA22 UER22:UEW22 UON22:UOS22 UYJ22:UYO22 VIF22:VIK22 VSB22:VSG22 WBX22:WCC22 WLT22:WLY22 WVP22:WVU22 H65558:M65558 JD65558:JI65558 SZ65558:TE65558 ACV65558:ADA65558 AMR65558:AMW65558 AWN65558:AWS65558 BGJ65558:BGO65558 BQF65558:BQK65558 CAB65558:CAG65558 CJX65558:CKC65558 CTT65558:CTY65558 DDP65558:DDU65558 DNL65558:DNQ65558 DXH65558:DXM65558 EHD65558:EHI65558 EQZ65558:ERE65558 FAV65558:FBA65558 FKR65558:FKW65558 FUN65558:FUS65558 GEJ65558:GEO65558 GOF65558:GOK65558 GYB65558:GYG65558 HHX65558:HIC65558 HRT65558:HRY65558 IBP65558:IBU65558 ILL65558:ILQ65558 IVH65558:IVM65558 JFD65558:JFI65558 JOZ65558:JPE65558 JYV65558:JZA65558 KIR65558:KIW65558 KSN65558:KSS65558 LCJ65558:LCO65558 LMF65558:LMK65558 LWB65558:LWG65558 MFX65558:MGC65558 MPT65558:MPY65558 MZP65558:MZU65558 NJL65558:NJQ65558 NTH65558:NTM65558 ODD65558:ODI65558 OMZ65558:ONE65558 OWV65558:OXA65558 PGR65558:PGW65558 PQN65558:PQS65558 QAJ65558:QAO65558 QKF65558:QKK65558 QUB65558:QUG65558 RDX65558:REC65558 RNT65558:RNY65558 RXP65558:RXU65558 SHL65558:SHQ65558 SRH65558:SRM65558 TBD65558:TBI65558 TKZ65558:TLE65558 TUV65558:TVA65558 UER65558:UEW65558 UON65558:UOS65558 UYJ65558:UYO65558 VIF65558:VIK65558 VSB65558:VSG65558 WBX65558:WCC65558 WLT65558:WLY65558 WVP65558:WVU65558 H131094:M131094 JD131094:JI131094 SZ131094:TE131094 ACV131094:ADA131094 AMR131094:AMW131094 AWN131094:AWS131094 BGJ131094:BGO131094 BQF131094:BQK131094 CAB131094:CAG131094 CJX131094:CKC131094 CTT131094:CTY131094 DDP131094:DDU131094 DNL131094:DNQ131094 DXH131094:DXM131094 EHD131094:EHI131094 EQZ131094:ERE131094 FAV131094:FBA131094 FKR131094:FKW131094 FUN131094:FUS131094 GEJ131094:GEO131094 GOF131094:GOK131094 GYB131094:GYG131094 HHX131094:HIC131094 HRT131094:HRY131094 IBP131094:IBU131094 ILL131094:ILQ131094 IVH131094:IVM131094 JFD131094:JFI131094 JOZ131094:JPE131094 JYV131094:JZA131094 KIR131094:KIW131094 KSN131094:KSS131094 LCJ131094:LCO131094 LMF131094:LMK131094 LWB131094:LWG131094 MFX131094:MGC131094 MPT131094:MPY131094 MZP131094:MZU131094 NJL131094:NJQ131094 NTH131094:NTM131094 ODD131094:ODI131094 OMZ131094:ONE131094 OWV131094:OXA131094 PGR131094:PGW131094 PQN131094:PQS131094 QAJ131094:QAO131094 QKF131094:QKK131094 QUB131094:QUG131094 RDX131094:REC131094 RNT131094:RNY131094 RXP131094:RXU131094 SHL131094:SHQ131094 SRH131094:SRM131094 TBD131094:TBI131094 TKZ131094:TLE131094 TUV131094:TVA131094 UER131094:UEW131094 UON131094:UOS131094 UYJ131094:UYO131094 VIF131094:VIK131094 VSB131094:VSG131094 WBX131094:WCC131094 WLT131094:WLY131094 WVP131094:WVU131094 H196630:M196630 JD196630:JI196630 SZ196630:TE196630 ACV196630:ADA196630 AMR196630:AMW196630 AWN196630:AWS196630 BGJ196630:BGO196630 BQF196630:BQK196630 CAB196630:CAG196630 CJX196630:CKC196630 CTT196630:CTY196630 DDP196630:DDU196630 DNL196630:DNQ196630 DXH196630:DXM196630 EHD196630:EHI196630 EQZ196630:ERE196630 FAV196630:FBA196630 FKR196630:FKW196630 FUN196630:FUS196630 GEJ196630:GEO196630 GOF196630:GOK196630 GYB196630:GYG196630 HHX196630:HIC196630 HRT196630:HRY196630 IBP196630:IBU196630 ILL196630:ILQ196630 IVH196630:IVM196630 JFD196630:JFI196630 JOZ196630:JPE196630 JYV196630:JZA196630 KIR196630:KIW196630 KSN196630:KSS196630 LCJ196630:LCO196630 LMF196630:LMK196630 LWB196630:LWG196630 MFX196630:MGC196630 MPT196630:MPY196630 MZP196630:MZU196630 NJL196630:NJQ196630 NTH196630:NTM196630 ODD196630:ODI196630 OMZ196630:ONE196630 OWV196630:OXA196630 PGR196630:PGW196630 PQN196630:PQS196630 QAJ196630:QAO196630 QKF196630:QKK196630 QUB196630:QUG196630 RDX196630:REC196630 RNT196630:RNY196630 RXP196630:RXU196630 SHL196630:SHQ196630 SRH196630:SRM196630 TBD196630:TBI196630 TKZ196630:TLE196630 TUV196630:TVA196630 UER196630:UEW196630 UON196630:UOS196630 UYJ196630:UYO196630 VIF196630:VIK196630 VSB196630:VSG196630 WBX196630:WCC196630 WLT196630:WLY196630 WVP196630:WVU196630 H262166:M262166 JD262166:JI262166 SZ262166:TE262166 ACV262166:ADA262166 AMR262166:AMW262166 AWN262166:AWS262166 BGJ262166:BGO262166 BQF262166:BQK262166 CAB262166:CAG262166 CJX262166:CKC262166 CTT262166:CTY262166 DDP262166:DDU262166 DNL262166:DNQ262166 DXH262166:DXM262166 EHD262166:EHI262166 EQZ262166:ERE262166 FAV262166:FBA262166 FKR262166:FKW262166 FUN262166:FUS262166 GEJ262166:GEO262166 GOF262166:GOK262166 GYB262166:GYG262166 HHX262166:HIC262166 HRT262166:HRY262166 IBP262166:IBU262166 ILL262166:ILQ262166 IVH262166:IVM262166 JFD262166:JFI262166 JOZ262166:JPE262166 JYV262166:JZA262166 KIR262166:KIW262166 KSN262166:KSS262166 LCJ262166:LCO262166 LMF262166:LMK262166 LWB262166:LWG262166 MFX262166:MGC262166 MPT262166:MPY262166 MZP262166:MZU262166 NJL262166:NJQ262166 NTH262166:NTM262166 ODD262166:ODI262166 OMZ262166:ONE262166 OWV262166:OXA262166 PGR262166:PGW262166 PQN262166:PQS262166 QAJ262166:QAO262166 QKF262166:QKK262166 QUB262166:QUG262166 RDX262166:REC262166 RNT262166:RNY262166 RXP262166:RXU262166 SHL262166:SHQ262166 SRH262166:SRM262166 TBD262166:TBI262166 TKZ262166:TLE262166 TUV262166:TVA262166 UER262166:UEW262166 UON262166:UOS262166 UYJ262166:UYO262166 VIF262166:VIK262166 VSB262166:VSG262166 WBX262166:WCC262166 WLT262166:WLY262166 WVP262166:WVU262166 H327702:M327702 JD327702:JI327702 SZ327702:TE327702 ACV327702:ADA327702 AMR327702:AMW327702 AWN327702:AWS327702 BGJ327702:BGO327702 BQF327702:BQK327702 CAB327702:CAG327702 CJX327702:CKC327702 CTT327702:CTY327702 DDP327702:DDU327702 DNL327702:DNQ327702 DXH327702:DXM327702 EHD327702:EHI327702 EQZ327702:ERE327702 FAV327702:FBA327702 FKR327702:FKW327702 FUN327702:FUS327702 GEJ327702:GEO327702 GOF327702:GOK327702 GYB327702:GYG327702 HHX327702:HIC327702 HRT327702:HRY327702 IBP327702:IBU327702 ILL327702:ILQ327702 IVH327702:IVM327702 JFD327702:JFI327702 JOZ327702:JPE327702 JYV327702:JZA327702 KIR327702:KIW327702 KSN327702:KSS327702 LCJ327702:LCO327702 LMF327702:LMK327702 LWB327702:LWG327702 MFX327702:MGC327702 MPT327702:MPY327702 MZP327702:MZU327702 NJL327702:NJQ327702 NTH327702:NTM327702 ODD327702:ODI327702 OMZ327702:ONE327702 OWV327702:OXA327702 PGR327702:PGW327702 PQN327702:PQS327702 QAJ327702:QAO327702 QKF327702:QKK327702 QUB327702:QUG327702 RDX327702:REC327702 RNT327702:RNY327702 RXP327702:RXU327702 SHL327702:SHQ327702 SRH327702:SRM327702 TBD327702:TBI327702 TKZ327702:TLE327702 TUV327702:TVA327702 UER327702:UEW327702 UON327702:UOS327702 UYJ327702:UYO327702 VIF327702:VIK327702 VSB327702:VSG327702 WBX327702:WCC327702 WLT327702:WLY327702 WVP327702:WVU327702 H393238:M393238 JD393238:JI393238 SZ393238:TE393238 ACV393238:ADA393238 AMR393238:AMW393238 AWN393238:AWS393238 BGJ393238:BGO393238 BQF393238:BQK393238 CAB393238:CAG393238 CJX393238:CKC393238 CTT393238:CTY393238 DDP393238:DDU393238 DNL393238:DNQ393238 DXH393238:DXM393238 EHD393238:EHI393238 EQZ393238:ERE393238 FAV393238:FBA393238 FKR393238:FKW393238 FUN393238:FUS393238 GEJ393238:GEO393238 GOF393238:GOK393238 GYB393238:GYG393238 HHX393238:HIC393238 HRT393238:HRY393238 IBP393238:IBU393238 ILL393238:ILQ393238 IVH393238:IVM393238 JFD393238:JFI393238 JOZ393238:JPE393238 JYV393238:JZA393238 KIR393238:KIW393238 KSN393238:KSS393238 LCJ393238:LCO393238 LMF393238:LMK393238 LWB393238:LWG393238 MFX393238:MGC393238 MPT393238:MPY393238 MZP393238:MZU393238 NJL393238:NJQ393238 NTH393238:NTM393238 ODD393238:ODI393238 OMZ393238:ONE393238 OWV393238:OXA393238 PGR393238:PGW393238 PQN393238:PQS393238 QAJ393238:QAO393238 QKF393238:QKK393238 QUB393238:QUG393238 RDX393238:REC393238 RNT393238:RNY393238 RXP393238:RXU393238 SHL393238:SHQ393238 SRH393238:SRM393238 TBD393238:TBI393238 TKZ393238:TLE393238 TUV393238:TVA393238 UER393238:UEW393238 UON393238:UOS393238 UYJ393238:UYO393238 VIF393238:VIK393238 VSB393238:VSG393238 WBX393238:WCC393238 WLT393238:WLY393238 WVP393238:WVU393238 H458774:M458774 JD458774:JI458774 SZ458774:TE458774 ACV458774:ADA458774 AMR458774:AMW458774 AWN458774:AWS458774 BGJ458774:BGO458774 BQF458774:BQK458774 CAB458774:CAG458774 CJX458774:CKC458774 CTT458774:CTY458774 DDP458774:DDU458774 DNL458774:DNQ458774 DXH458774:DXM458774 EHD458774:EHI458774 EQZ458774:ERE458774 FAV458774:FBA458774 FKR458774:FKW458774 FUN458774:FUS458774 GEJ458774:GEO458774 GOF458774:GOK458774 GYB458774:GYG458774 HHX458774:HIC458774 HRT458774:HRY458774 IBP458774:IBU458774 ILL458774:ILQ458774 IVH458774:IVM458774 JFD458774:JFI458774 JOZ458774:JPE458774 JYV458774:JZA458774 KIR458774:KIW458774 KSN458774:KSS458774 LCJ458774:LCO458774 LMF458774:LMK458774 LWB458774:LWG458774 MFX458774:MGC458774 MPT458774:MPY458774 MZP458774:MZU458774 NJL458774:NJQ458774 NTH458774:NTM458774 ODD458774:ODI458774 OMZ458774:ONE458774 OWV458774:OXA458774 PGR458774:PGW458774 PQN458774:PQS458774 QAJ458774:QAO458774 QKF458774:QKK458774 QUB458774:QUG458774 RDX458774:REC458774 RNT458774:RNY458774 RXP458774:RXU458774 SHL458774:SHQ458774 SRH458774:SRM458774 TBD458774:TBI458774 TKZ458774:TLE458774 TUV458774:TVA458774 UER458774:UEW458774 UON458774:UOS458774 UYJ458774:UYO458774 VIF458774:VIK458774 VSB458774:VSG458774 WBX458774:WCC458774 WLT458774:WLY458774 WVP458774:WVU458774 H524310:M524310 JD524310:JI524310 SZ524310:TE524310 ACV524310:ADA524310 AMR524310:AMW524310 AWN524310:AWS524310 BGJ524310:BGO524310 BQF524310:BQK524310 CAB524310:CAG524310 CJX524310:CKC524310 CTT524310:CTY524310 DDP524310:DDU524310 DNL524310:DNQ524310 DXH524310:DXM524310 EHD524310:EHI524310 EQZ524310:ERE524310 FAV524310:FBA524310 FKR524310:FKW524310 FUN524310:FUS524310 GEJ524310:GEO524310 GOF524310:GOK524310 GYB524310:GYG524310 HHX524310:HIC524310 HRT524310:HRY524310 IBP524310:IBU524310 ILL524310:ILQ524310 IVH524310:IVM524310 JFD524310:JFI524310 JOZ524310:JPE524310 JYV524310:JZA524310 KIR524310:KIW524310 KSN524310:KSS524310 LCJ524310:LCO524310 LMF524310:LMK524310 LWB524310:LWG524310 MFX524310:MGC524310 MPT524310:MPY524310 MZP524310:MZU524310 NJL524310:NJQ524310 NTH524310:NTM524310 ODD524310:ODI524310 OMZ524310:ONE524310 OWV524310:OXA524310 PGR524310:PGW524310 PQN524310:PQS524310 QAJ524310:QAO524310 QKF524310:QKK524310 QUB524310:QUG524310 RDX524310:REC524310 RNT524310:RNY524310 RXP524310:RXU524310 SHL524310:SHQ524310 SRH524310:SRM524310 TBD524310:TBI524310 TKZ524310:TLE524310 TUV524310:TVA524310 UER524310:UEW524310 UON524310:UOS524310 UYJ524310:UYO524310 VIF524310:VIK524310 VSB524310:VSG524310 WBX524310:WCC524310 WLT524310:WLY524310 WVP524310:WVU524310 H589846:M589846 JD589846:JI589846 SZ589846:TE589846 ACV589846:ADA589846 AMR589846:AMW589846 AWN589846:AWS589846 BGJ589846:BGO589846 BQF589846:BQK589846 CAB589846:CAG589846 CJX589846:CKC589846 CTT589846:CTY589846 DDP589846:DDU589846 DNL589846:DNQ589846 DXH589846:DXM589846 EHD589846:EHI589846 EQZ589846:ERE589846 FAV589846:FBA589846 FKR589846:FKW589846 FUN589846:FUS589846 GEJ589846:GEO589846 GOF589846:GOK589846 GYB589846:GYG589846 HHX589846:HIC589846 HRT589846:HRY589846 IBP589846:IBU589846 ILL589846:ILQ589846 IVH589846:IVM589846 JFD589846:JFI589846 JOZ589846:JPE589846 JYV589846:JZA589846 KIR589846:KIW589846 KSN589846:KSS589846 LCJ589846:LCO589846 LMF589846:LMK589846 LWB589846:LWG589846 MFX589846:MGC589846 MPT589846:MPY589846 MZP589846:MZU589846 NJL589846:NJQ589846 NTH589846:NTM589846 ODD589846:ODI589846 OMZ589846:ONE589846 OWV589846:OXA589846 PGR589846:PGW589846 PQN589846:PQS589846 QAJ589846:QAO589846 QKF589846:QKK589846 QUB589846:QUG589846 RDX589846:REC589846 RNT589846:RNY589846 RXP589846:RXU589846 SHL589846:SHQ589846 SRH589846:SRM589846 TBD589846:TBI589846 TKZ589846:TLE589846 TUV589846:TVA589846 UER589846:UEW589846 UON589846:UOS589846 UYJ589846:UYO589846 VIF589846:VIK589846 VSB589846:VSG589846 WBX589846:WCC589846 WLT589846:WLY589846 WVP589846:WVU589846 H655382:M655382 JD655382:JI655382 SZ655382:TE655382 ACV655382:ADA655382 AMR655382:AMW655382 AWN655382:AWS655382 BGJ655382:BGO655382 BQF655382:BQK655382 CAB655382:CAG655382 CJX655382:CKC655382 CTT655382:CTY655382 DDP655382:DDU655382 DNL655382:DNQ655382 DXH655382:DXM655382 EHD655382:EHI655382 EQZ655382:ERE655382 FAV655382:FBA655382 FKR655382:FKW655382 FUN655382:FUS655382 GEJ655382:GEO655382 GOF655382:GOK655382 GYB655382:GYG655382 HHX655382:HIC655382 HRT655382:HRY655382 IBP655382:IBU655382 ILL655382:ILQ655382 IVH655382:IVM655382 JFD655382:JFI655382 JOZ655382:JPE655382 JYV655382:JZA655382 KIR655382:KIW655382 KSN655382:KSS655382 LCJ655382:LCO655382 LMF655382:LMK655382 LWB655382:LWG655382 MFX655382:MGC655382 MPT655382:MPY655382 MZP655382:MZU655382 NJL655382:NJQ655382 NTH655382:NTM655382 ODD655382:ODI655382 OMZ655382:ONE655382 OWV655382:OXA655382 PGR655382:PGW655382 PQN655382:PQS655382 QAJ655382:QAO655382 QKF655382:QKK655382 QUB655382:QUG655382 RDX655382:REC655382 RNT655382:RNY655382 RXP655382:RXU655382 SHL655382:SHQ655382 SRH655382:SRM655382 TBD655382:TBI655382 TKZ655382:TLE655382 TUV655382:TVA655382 UER655382:UEW655382 UON655382:UOS655382 UYJ655382:UYO655382 VIF655382:VIK655382 VSB655382:VSG655382 WBX655382:WCC655382 WLT655382:WLY655382 WVP655382:WVU655382 H720918:M720918 JD720918:JI720918 SZ720918:TE720918 ACV720918:ADA720918 AMR720918:AMW720918 AWN720918:AWS720918 BGJ720918:BGO720918 BQF720918:BQK720918 CAB720918:CAG720918 CJX720918:CKC720918 CTT720918:CTY720918 DDP720918:DDU720918 DNL720918:DNQ720918 DXH720918:DXM720918 EHD720918:EHI720918 EQZ720918:ERE720918 FAV720918:FBA720918 FKR720918:FKW720918 FUN720918:FUS720918 GEJ720918:GEO720918 GOF720918:GOK720918 GYB720918:GYG720918 HHX720918:HIC720918 HRT720918:HRY720918 IBP720918:IBU720918 ILL720918:ILQ720918 IVH720918:IVM720918 JFD720918:JFI720918 JOZ720918:JPE720918 JYV720918:JZA720918 KIR720918:KIW720918 KSN720918:KSS720918 LCJ720918:LCO720918 LMF720918:LMK720918 LWB720918:LWG720918 MFX720918:MGC720918 MPT720918:MPY720918 MZP720918:MZU720918 NJL720918:NJQ720918 NTH720918:NTM720918 ODD720918:ODI720918 OMZ720918:ONE720918 OWV720918:OXA720918 PGR720918:PGW720918 PQN720918:PQS720918 QAJ720918:QAO720918 QKF720918:QKK720918 QUB720918:QUG720918 RDX720918:REC720918 RNT720918:RNY720918 RXP720918:RXU720918 SHL720918:SHQ720918 SRH720918:SRM720918 TBD720918:TBI720918 TKZ720918:TLE720918 TUV720918:TVA720918 UER720918:UEW720918 UON720918:UOS720918 UYJ720918:UYO720918 VIF720918:VIK720918 VSB720918:VSG720918 WBX720918:WCC720918 WLT720918:WLY720918 WVP720918:WVU720918 H786454:M786454 JD786454:JI786454 SZ786454:TE786454 ACV786454:ADA786454 AMR786454:AMW786454 AWN786454:AWS786454 BGJ786454:BGO786454 BQF786454:BQK786454 CAB786454:CAG786454 CJX786454:CKC786454 CTT786454:CTY786454 DDP786454:DDU786454 DNL786454:DNQ786454 DXH786454:DXM786454 EHD786454:EHI786454 EQZ786454:ERE786454 FAV786454:FBA786454 FKR786454:FKW786454 FUN786454:FUS786454 GEJ786454:GEO786454 GOF786454:GOK786454 GYB786454:GYG786454 HHX786454:HIC786454 HRT786454:HRY786454 IBP786454:IBU786454 ILL786454:ILQ786454 IVH786454:IVM786454 JFD786454:JFI786454 JOZ786454:JPE786454 JYV786454:JZA786454 KIR786454:KIW786454 KSN786454:KSS786454 LCJ786454:LCO786454 LMF786454:LMK786454 LWB786454:LWG786454 MFX786454:MGC786454 MPT786454:MPY786454 MZP786454:MZU786454 NJL786454:NJQ786454 NTH786454:NTM786454 ODD786454:ODI786454 OMZ786454:ONE786454 OWV786454:OXA786454 PGR786454:PGW786454 PQN786454:PQS786454 QAJ786454:QAO786454 QKF786454:QKK786454 QUB786454:QUG786454 RDX786454:REC786454 RNT786454:RNY786454 RXP786454:RXU786454 SHL786454:SHQ786454 SRH786454:SRM786454 TBD786454:TBI786454 TKZ786454:TLE786454 TUV786454:TVA786454 UER786454:UEW786454 UON786454:UOS786454 UYJ786454:UYO786454 VIF786454:VIK786454 VSB786454:VSG786454 WBX786454:WCC786454 WLT786454:WLY786454 WVP786454:WVU786454 H851990:M851990 JD851990:JI851990 SZ851990:TE851990 ACV851990:ADA851990 AMR851990:AMW851990 AWN851990:AWS851990 BGJ851990:BGO851990 BQF851990:BQK851990 CAB851990:CAG851990 CJX851990:CKC851990 CTT851990:CTY851990 DDP851990:DDU851990 DNL851990:DNQ851990 DXH851990:DXM851990 EHD851990:EHI851990 EQZ851990:ERE851990 FAV851990:FBA851990 FKR851990:FKW851990 FUN851990:FUS851990 GEJ851990:GEO851990 GOF851990:GOK851990 GYB851990:GYG851990 HHX851990:HIC851990 HRT851990:HRY851990 IBP851990:IBU851990 ILL851990:ILQ851990 IVH851990:IVM851990 JFD851990:JFI851990 JOZ851990:JPE851990 JYV851990:JZA851990 KIR851990:KIW851990 KSN851990:KSS851990 LCJ851990:LCO851990 LMF851990:LMK851990 LWB851990:LWG851990 MFX851990:MGC851990 MPT851990:MPY851990 MZP851990:MZU851990 NJL851990:NJQ851990 NTH851990:NTM851990 ODD851990:ODI851990 OMZ851990:ONE851990 OWV851990:OXA851990 PGR851990:PGW851990 PQN851990:PQS851990 QAJ851990:QAO851990 QKF851990:QKK851990 QUB851990:QUG851990 RDX851990:REC851990 RNT851990:RNY851990 RXP851990:RXU851990 SHL851990:SHQ851990 SRH851990:SRM851990 TBD851990:TBI851990 TKZ851990:TLE851990 TUV851990:TVA851990 UER851990:UEW851990 UON851990:UOS851990 UYJ851990:UYO851990 VIF851990:VIK851990 VSB851990:VSG851990 WBX851990:WCC851990 WLT851990:WLY851990 WVP851990:WVU851990 H917526:M917526 JD917526:JI917526 SZ917526:TE917526 ACV917526:ADA917526 AMR917526:AMW917526 AWN917526:AWS917526 BGJ917526:BGO917526 BQF917526:BQK917526 CAB917526:CAG917526 CJX917526:CKC917526 CTT917526:CTY917526 DDP917526:DDU917526 DNL917526:DNQ917526 DXH917526:DXM917526 EHD917526:EHI917526 EQZ917526:ERE917526 FAV917526:FBA917526 FKR917526:FKW917526 FUN917526:FUS917526 GEJ917526:GEO917526 GOF917526:GOK917526 GYB917526:GYG917526 HHX917526:HIC917526 HRT917526:HRY917526 IBP917526:IBU917526 ILL917526:ILQ917526 IVH917526:IVM917526 JFD917526:JFI917526 JOZ917526:JPE917526 JYV917526:JZA917526 KIR917526:KIW917526 KSN917526:KSS917526 LCJ917526:LCO917526 LMF917526:LMK917526 LWB917526:LWG917526 MFX917526:MGC917526 MPT917526:MPY917526 MZP917526:MZU917526 NJL917526:NJQ917526 NTH917526:NTM917526 ODD917526:ODI917526 OMZ917526:ONE917526 OWV917526:OXA917526 PGR917526:PGW917526 PQN917526:PQS917526 QAJ917526:QAO917526 QKF917526:QKK917526 QUB917526:QUG917526 RDX917526:REC917526 RNT917526:RNY917526 RXP917526:RXU917526 SHL917526:SHQ917526 SRH917526:SRM917526 TBD917526:TBI917526 TKZ917526:TLE917526 TUV917526:TVA917526 UER917526:UEW917526 UON917526:UOS917526 UYJ917526:UYO917526 VIF917526:VIK917526 VSB917526:VSG917526 WBX917526:WCC917526 WLT917526:WLY917526 WVP917526:WVU917526 H983062:M983062 JD983062:JI983062 SZ983062:TE983062 ACV983062:ADA983062 AMR983062:AMW983062 AWN983062:AWS983062 BGJ983062:BGO983062 BQF983062:BQK983062 CAB983062:CAG983062 CJX983062:CKC983062 CTT983062:CTY983062 DDP983062:DDU983062 DNL983062:DNQ983062 DXH983062:DXM983062 EHD983062:EHI983062 EQZ983062:ERE983062 FAV983062:FBA983062 FKR983062:FKW983062 FUN983062:FUS983062 GEJ983062:GEO983062 GOF983062:GOK983062 GYB983062:GYG983062 HHX983062:HIC983062 HRT983062:HRY983062 IBP983062:IBU983062 ILL983062:ILQ983062 IVH983062:IVM983062 JFD983062:JFI983062 JOZ983062:JPE983062 JYV983062:JZA983062 KIR983062:KIW983062 KSN983062:KSS983062 LCJ983062:LCO983062 LMF983062:LMK983062 LWB983062:LWG983062 MFX983062:MGC983062 MPT983062:MPY983062 MZP983062:MZU983062 NJL983062:NJQ983062 NTH983062:NTM983062 ODD983062:ODI983062 OMZ983062:ONE983062 OWV983062:OXA983062 PGR983062:PGW983062 PQN983062:PQS983062 QAJ983062:QAO983062 QKF983062:QKK983062 QUB983062:QUG983062 RDX983062:REC983062 RNT983062:RNY983062 RXP983062:RXU983062 SHL983062:SHQ983062 SRH983062:SRM983062 TBD983062:TBI983062 TKZ983062:TLE983062 TUV983062:TVA983062 UER983062:UEW983062 UON983062:UOS983062 UYJ983062:UYO983062 VIF983062:VIK983062 VSB983062:VSG983062 WBX983062:WCC983062 WLT983062:WLY983062 WVP983062:WVU983062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V22:AA22 JR22:JW22 TN22:TS22 ADJ22:ADO22 ANF22:ANK22 AXB22:AXG22 BGX22:BHC22 BQT22:BQY22 CAP22:CAU22 CKL22:CKQ22 CUH22:CUM22 DED22:DEI22 DNZ22:DOE22 DXV22:DYA22 EHR22:EHW22 ERN22:ERS22 FBJ22:FBO22 FLF22:FLK22 FVB22:FVG22 GEX22:GFC22 GOT22:GOY22 GYP22:GYU22 HIL22:HIQ22 HSH22:HSM22 ICD22:ICI22 ILZ22:IME22 IVV22:IWA22 JFR22:JFW22 JPN22:JPS22 JZJ22:JZO22 KJF22:KJK22 KTB22:KTG22 LCX22:LDC22 LMT22:LMY22 LWP22:LWU22 MGL22:MGQ22 MQH22:MQM22 NAD22:NAI22 NJZ22:NKE22 NTV22:NUA22 ODR22:ODW22 ONN22:ONS22 OXJ22:OXO22 PHF22:PHK22 PRB22:PRG22 QAX22:QBC22 QKT22:QKY22 QUP22:QUU22 REL22:REQ22 ROH22:ROM22 RYD22:RYI22 SHZ22:SIE22 SRV22:SSA22 TBR22:TBW22 TLN22:TLS22 TVJ22:TVO22 UFF22:UFK22 UPB22:UPG22 UYX22:UZC22 VIT22:VIY22 VSP22:VSU22 WCL22:WCQ22 WMH22:WMM22 WWD22:WWI22 V65558:AA65558 JR65558:JW65558 TN65558:TS65558 ADJ65558:ADO65558 ANF65558:ANK65558 AXB65558:AXG65558 BGX65558:BHC65558 BQT65558:BQY65558 CAP65558:CAU65558 CKL65558:CKQ65558 CUH65558:CUM65558 DED65558:DEI65558 DNZ65558:DOE65558 DXV65558:DYA65558 EHR65558:EHW65558 ERN65558:ERS65558 FBJ65558:FBO65558 FLF65558:FLK65558 FVB65558:FVG65558 GEX65558:GFC65558 GOT65558:GOY65558 GYP65558:GYU65558 HIL65558:HIQ65558 HSH65558:HSM65558 ICD65558:ICI65558 ILZ65558:IME65558 IVV65558:IWA65558 JFR65558:JFW65558 JPN65558:JPS65558 JZJ65558:JZO65558 KJF65558:KJK65558 KTB65558:KTG65558 LCX65558:LDC65558 LMT65558:LMY65558 LWP65558:LWU65558 MGL65558:MGQ65558 MQH65558:MQM65558 NAD65558:NAI65558 NJZ65558:NKE65558 NTV65558:NUA65558 ODR65558:ODW65558 ONN65558:ONS65558 OXJ65558:OXO65558 PHF65558:PHK65558 PRB65558:PRG65558 QAX65558:QBC65558 QKT65558:QKY65558 QUP65558:QUU65558 REL65558:REQ65558 ROH65558:ROM65558 RYD65558:RYI65558 SHZ65558:SIE65558 SRV65558:SSA65558 TBR65558:TBW65558 TLN65558:TLS65558 TVJ65558:TVO65558 UFF65558:UFK65558 UPB65558:UPG65558 UYX65558:UZC65558 VIT65558:VIY65558 VSP65558:VSU65558 WCL65558:WCQ65558 WMH65558:WMM65558 WWD65558:WWI65558 V131094:AA131094 JR131094:JW131094 TN131094:TS131094 ADJ131094:ADO131094 ANF131094:ANK131094 AXB131094:AXG131094 BGX131094:BHC131094 BQT131094:BQY131094 CAP131094:CAU131094 CKL131094:CKQ131094 CUH131094:CUM131094 DED131094:DEI131094 DNZ131094:DOE131094 DXV131094:DYA131094 EHR131094:EHW131094 ERN131094:ERS131094 FBJ131094:FBO131094 FLF131094:FLK131094 FVB131094:FVG131094 GEX131094:GFC131094 GOT131094:GOY131094 GYP131094:GYU131094 HIL131094:HIQ131094 HSH131094:HSM131094 ICD131094:ICI131094 ILZ131094:IME131094 IVV131094:IWA131094 JFR131094:JFW131094 JPN131094:JPS131094 JZJ131094:JZO131094 KJF131094:KJK131094 KTB131094:KTG131094 LCX131094:LDC131094 LMT131094:LMY131094 LWP131094:LWU131094 MGL131094:MGQ131094 MQH131094:MQM131094 NAD131094:NAI131094 NJZ131094:NKE131094 NTV131094:NUA131094 ODR131094:ODW131094 ONN131094:ONS131094 OXJ131094:OXO131094 PHF131094:PHK131094 PRB131094:PRG131094 QAX131094:QBC131094 QKT131094:QKY131094 QUP131094:QUU131094 REL131094:REQ131094 ROH131094:ROM131094 RYD131094:RYI131094 SHZ131094:SIE131094 SRV131094:SSA131094 TBR131094:TBW131094 TLN131094:TLS131094 TVJ131094:TVO131094 UFF131094:UFK131094 UPB131094:UPG131094 UYX131094:UZC131094 VIT131094:VIY131094 VSP131094:VSU131094 WCL131094:WCQ131094 WMH131094:WMM131094 WWD131094:WWI131094 V196630:AA196630 JR196630:JW196630 TN196630:TS196630 ADJ196630:ADO196630 ANF196630:ANK196630 AXB196630:AXG196630 BGX196630:BHC196630 BQT196630:BQY196630 CAP196630:CAU196630 CKL196630:CKQ196630 CUH196630:CUM196630 DED196630:DEI196630 DNZ196630:DOE196630 DXV196630:DYA196630 EHR196630:EHW196630 ERN196630:ERS196630 FBJ196630:FBO196630 FLF196630:FLK196630 FVB196630:FVG196630 GEX196630:GFC196630 GOT196630:GOY196630 GYP196630:GYU196630 HIL196630:HIQ196630 HSH196630:HSM196630 ICD196630:ICI196630 ILZ196630:IME196630 IVV196630:IWA196630 JFR196630:JFW196630 JPN196630:JPS196630 JZJ196630:JZO196630 KJF196630:KJK196630 KTB196630:KTG196630 LCX196630:LDC196630 LMT196630:LMY196630 LWP196630:LWU196630 MGL196630:MGQ196630 MQH196630:MQM196630 NAD196630:NAI196630 NJZ196630:NKE196630 NTV196630:NUA196630 ODR196630:ODW196630 ONN196630:ONS196630 OXJ196630:OXO196630 PHF196630:PHK196630 PRB196630:PRG196630 QAX196630:QBC196630 QKT196630:QKY196630 QUP196630:QUU196630 REL196630:REQ196630 ROH196630:ROM196630 RYD196630:RYI196630 SHZ196630:SIE196630 SRV196630:SSA196630 TBR196630:TBW196630 TLN196630:TLS196630 TVJ196630:TVO196630 UFF196630:UFK196630 UPB196630:UPG196630 UYX196630:UZC196630 VIT196630:VIY196630 VSP196630:VSU196630 WCL196630:WCQ196630 WMH196630:WMM196630 WWD196630:WWI196630 V262166:AA262166 JR262166:JW262166 TN262166:TS262166 ADJ262166:ADO262166 ANF262166:ANK262166 AXB262166:AXG262166 BGX262166:BHC262166 BQT262166:BQY262166 CAP262166:CAU262166 CKL262166:CKQ262166 CUH262166:CUM262166 DED262166:DEI262166 DNZ262166:DOE262166 DXV262166:DYA262166 EHR262166:EHW262166 ERN262166:ERS262166 FBJ262166:FBO262166 FLF262166:FLK262166 FVB262166:FVG262166 GEX262166:GFC262166 GOT262166:GOY262166 GYP262166:GYU262166 HIL262166:HIQ262166 HSH262166:HSM262166 ICD262166:ICI262166 ILZ262166:IME262166 IVV262166:IWA262166 JFR262166:JFW262166 JPN262166:JPS262166 JZJ262166:JZO262166 KJF262166:KJK262166 KTB262166:KTG262166 LCX262166:LDC262166 LMT262166:LMY262166 LWP262166:LWU262166 MGL262166:MGQ262166 MQH262166:MQM262166 NAD262166:NAI262166 NJZ262166:NKE262166 NTV262166:NUA262166 ODR262166:ODW262166 ONN262166:ONS262166 OXJ262166:OXO262166 PHF262166:PHK262166 PRB262166:PRG262166 QAX262166:QBC262166 QKT262166:QKY262166 QUP262166:QUU262166 REL262166:REQ262166 ROH262166:ROM262166 RYD262166:RYI262166 SHZ262166:SIE262166 SRV262166:SSA262166 TBR262166:TBW262166 TLN262166:TLS262166 TVJ262166:TVO262166 UFF262166:UFK262166 UPB262166:UPG262166 UYX262166:UZC262166 VIT262166:VIY262166 VSP262166:VSU262166 WCL262166:WCQ262166 WMH262166:WMM262166 WWD262166:WWI262166 V327702:AA327702 JR327702:JW327702 TN327702:TS327702 ADJ327702:ADO327702 ANF327702:ANK327702 AXB327702:AXG327702 BGX327702:BHC327702 BQT327702:BQY327702 CAP327702:CAU327702 CKL327702:CKQ327702 CUH327702:CUM327702 DED327702:DEI327702 DNZ327702:DOE327702 DXV327702:DYA327702 EHR327702:EHW327702 ERN327702:ERS327702 FBJ327702:FBO327702 FLF327702:FLK327702 FVB327702:FVG327702 GEX327702:GFC327702 GOT327702:GOY327702 GYP327702:GYU327702 HIL327702:HIQ327702 HSH327702:HSM327702 ICD327702:ICI327702 ILZ327702:IME327702 IVV327702:IWA327702 JFR327702:JFW327702 JPN327702:JPS327702 JZJ327702:JZO327702 KJF327702:KJK327702 KTB327702:KTG327702 LCX327702:LDC327702 LMT327702:LMY327702 LWP327702:LWU327702 MGL327702:MGQ327702 MQH327702:MQM327702 NAD327702:NAI327702 NJZ327702:NKE327702 NTV327702:NUA327702 ODR327702:ODW327702 ONN327702:ONS327702 OXJ327702:OXO327702 PHF327702:PHK327702 PRB327702:PRG327702 QAX327702:QBC327702 QKT327702:QKY327702 QUP327702:QUU327702 REL327702:REQ327702 ROH327702:ROM327702 RYD327702:RYI327702 SHZ327702:SIE327702 SRV327702:SSA327702 TBR327702:TBW327702 TLN327702:TLS327702 TVJ327702:TVO327702 UFF327702:UFK327702 UPB327702:UPG327702 UYX327702:UZC327702 VIT327702:VIY327702 VSP327702:VSU327702 WCL327702:WCQ327702 WMH327702:WMM327702 WWD327702:WWI327702 V393238:AA393238 JR393238:JW393238 TN393238:TS393238 ADJ393238:ADO393238 ANF393238:ANK393238 AXB393238:AXG393238 BGX393238:BHC393238 BQT393238:BQY393238 CAP393238:CAU393238 CKL393238:CKQ393238 CUH393238:CUM393238 DED393238:DEI393238 DNZ393238:DOE393238 DXV393238:DYA393238 EHR393238:EHW393238 ERN393238:ERS393238 FBJ393238:FBO393238 FLF393238:FLK393238 FVB393238:FVG393238 GEX393238:GFC393238 GOT393238:GOY393238 GYP393238:GYU393238 HIL393238:HIQ393238 HSH393238:HSM393238 ICD393238:ICI393238 ILZ393238:IME393238 IVV393238:IWA393238 JFR393238:JFW393238 JPN393238:JPS393238 JZJ393238:JZO393238 KJF393238:KJK393238 KTB393238:KTG393238 LCX393238:LDC393238 LMT393238:LMY393238 LWP393238:LWU393238 MGL393238:MGQ393238 MQH393238:MQM393238 NAD393238:NAI393238 NJZ393238:NKE393238 NTV393238:NUA393238 ODR393238:ODW393238 ONN393238:ONS393238 OXJ393238:OXO393238 PHF393238:PHK393238 PRB393238:PRG393238 QAX393238:QBC393238 QKT393238:QKY393238 QUP393238:QUU393238 REL393238:REQ393238 ROH393238:ROM393238 RYD393238:RYI393238 SHZ393238:SIE393238 SRV393238:SSA393238 TBR393238:TBW393238 TLN393238:TLS393238 TVJ393238:TVO393238 UFF393238:UFK393238 UPB393238:UPG393238 UYX393238:UZC393238 VIT393238:VIY393238 VSP393238:VSU393238 WCL393238:WCQ393238 WMH393238:WMM393238 WWD393238:WWI393238 V458774:AA458774 JR458774:JW458774 TN458774:TS458774 ADJ458774:ADO458774 ANF458774:ANK458774 AXB458774:AXG458774 BGX458774:BHC458774 BQT458774:BQY458774 CAP458774:CAU458774 CKL458774:CKQ458774 CUH458774:CUM458774 DED458774:DEI458774 DNZ458774:DOE458774 DXV458774:DYA458774 EHR458774:EHW458774 ERN458774:ERS458774 FBJ458774:FBO458774 FLF458774:FLK458774 FVB458774:FVG458774 GEX458774:GFC458774 GOT458774:GOY458774 GYP458774:GYU458774 HIL458774:HIQ458774 HSH458774:HSM458774 ICD458774:ICI458774 ILZ458774:IME458774 IVV458774:IWA458774 JFR458774:JFW458774 JPN458774:JPS458774 JZJ458774:JZO458774 KJF458774:KJK458774 KTB458774:KTG458774 LCX458774:LDC458774 LMT458774:LMY458774 LWP458774:LWU458774 MGL458774:MGQ458774 MQH458774:MQM458774 NAD458774:NAI458774 NJZ458774:NKE458774 NTV458774:NUA458774 ODR458774:ODW458774 ONN458774:ONS458774 OXJ458774:OXO458774 PHF458774:PHK458774 PRB458774:PRG458774 QAX458774:QBC458774 QKT458774:QKY458774 QUP458774:QUU458774 REL458774:REQ458774 ROH458774:ROM458774 RYD458774:RYI458774 SHZ458774:SIE458774 SRV458774:SSA458774 TBR458774:TBW458774 TLN458774:TLS458774 TVJ458774:TVO458774 UFF458774:UFK458774 UPB458774:UPG458774 UYX458774:UZC458774 VIT458774:VIY458774 VSP458774:VSU458774 WCL458774:WCQ458774 WMH458774:WMM458774 WWD458774:WWI458774 V524310:AA524310 JR524310:JW524310 TN524310:TS524310 ADJ524310:ADO524310 ANF524310:ANK524310 AXB524310:AXG524310 BGX524310:BHC524310 BQT524310:BQY524310 CAP524310:CAU524310 CKL524310:CKQ524310 CUH524310:CUM524310 DED524310:DEI524310 DNZ524310:DOE524310 DXV524310:DYA524310 EHR524310:EHW524310 ERN524310:ERS524310 FBJ524310:FBO524310 FLF524310:FLK524310 FVB524310:FVG524310 GEX524310:GFC524310 GOT524310:GOY524310 GYP524310:GYU524310 HIL524310:HIQ524310 HSH524310:HSM524310 ICD524310:ICI524310 ILZ524310:IME524310 IVV524310:IWA524310 JFR524310:JFW524310 JPN524310:JPS524310 JZJ524310:JZO524310 KJF524310:KJK524310 KTB524310:KTG524310 LCX524310:LDC524310 LMT524310:LMY524310 LWP524310:LWU524310 MGL524310:MGQ524310 MQH524310:MQM524310 NAD524310:NAI524310 NJZ524310:NKE524310 NTV524310:NUA524310 ODR524310:ODW524310 ONN524310:ONS524310 OXJ524310:OXO524310 PHF524310:PHK524310 PRB524310:PRG524310 QAX524310:QBC524310 QKT524310:QKY524310 QUP524310:QUU524310 REL524310:REQ524310 ROH524310:ROM524310 RYD524310:RYI524310 SHZ524310:SIE524310 SRV524310:SSA524310 TBR524310:TBW524310 TLN524310:TLS524310 TVJ524310:TVO524310 UFF524310:UFK524310 UPB524310:UPG524310 UYX524310:UZC524310 VIT524310:VIY524310 VSP524310:VSU524310 WCL524310:WCQ524310 WMH524310:WMM524310 WWD524310:WWI524310 V589846:AA589846 JR589846:JW589846 TN589846:TS589846 ADJ589846:ADO589846 ANF589846:ANK589846 AXB589846:AXG589846 BGX589846:BHC589846 BQT589846:BQY589846 CAP589846:CAU589846 CKL589846:CKQ589846 CUH589846:CUM589846 DED589846:DEI589846 DNZ589846:DOE589846 DXV589846:DYA589846 EHR589846:EHW589846 ERN589846:ERS589846 FBJ589846:FBO589846 FLF589846:FLK589846 FVB589846:FVG589846 GEX589846:GFC589846 GOT589846:GOY589846 GYP589846:GYU589846 HIL589846:HIQ589846 HSH589846:HSM589846 ICD589846:ICI589846 ILZ589846:IME589846 IVV589846:IWA589846 JFR589846:JFW589846 JPN589846:JPS589846 JZJ589846:JZO589846 KJF589846:KJK589846 KTB589846:KTG589846 LCX589846:LDC589846 LMT589846:LMY589846 LWP589846:LWU589846 MGL589846:MGQ589846 MQH589846:MQM589846 NAD589846:NAI589846 NJZ589846:NKE589846 NTV589846:NUA589846 ODR589846:ODW589846 ONN589846:ONS589846 OXJ589846:OXO589846 PHF589846:PHK589846 PRB589846:PRG589846 QAX589846:QBC589846 QKT589846:QKY589846 QUP589846:QUU589846 REL589846:REQ589846 ROH589846:ROM589846 RYD589846:RYI589846 SHZ589846:SIE589846 SRV589846:SSA589846 TBR589846:TBW589846 TLN589846:TLS589846 TVJ589846:TVO589846 UFF589846:UFK589846 UPB589846:UPG589846 UYX589846:UZC589846 VIT589846:VIY589846 VSP589846:VSU589846 WCL589846:WCQ589846 WMH589846:WMM589846 WWD589846:WWI589846 V655382:AA655382 JR655382:JW655382 TN655382:TS655382 ADJ655382:ADO655382 ANF655382:ANK655382 AXB655382:AXG655382 BGX655382:BHC655382 BQT655382:BQY655382 CAP655382:CAU655382 CKL655382:CKQ655382 CUH655382:CUM655382 DED655382:DEI655382 DNZ655382:DOE655382 DXV655382:DYA655382 EHR655382:EHW655382 ERN655382:ERS655382 FBJ655382:FBO655382 FLF655382:FLK655382 FVB655382:FVG655382 GEX655382:GFC655382 GOT655382:GOY655382 GYP655382:GYU655382 HIL655382:HIQ655382 HSH655382:HSM655382 ICD655382:ICI655382 ILZ655382:IME655382 IVV655382:IWA655382 JFR655382:JFW655382 JPN655382:JPS655382 JZJ655382:JZO655382 KJF655382:KJK655382 KTB655382:KTG655382 LCX655382:LDC655382 LMT655382:LMY655382 LWP655382:LWU655382 MGL655382:MGQ655382 MQH655382:MQM655382 NAD655382:NAI655382 NJZ655382:NKE655382 NTV655382:NUA655382 ODR655382:ODW655382 ONN655382:ONS655382 OXJ655382:OXO655382 PHF655382:PHK655382 PRB655382:PRG655382 QAX655382:QBC655382 QKT655382:QKY655382 QUP655382:QUU655382 REL655382:REQ655382 ROH655382:ROM655382 RYD655382:RYI655382 SHZ655382:SIE655382 SRV655382:SSA655382 TBR655382:TBW655382 TLN655382:TLS655382 TVJ655382:TVO655382 UFF655382:UFK655382 UPB655382:UPG655382 UYX655382:UZC655382 VIT655382:VIY655382 VSP655382:VSU655382 WCL655382:WCQ655382 WMH655382:WMM655382 WWD655382:WWI655382 V720918:AA720918 JR720918:JW720918 TN720918:TS720918 ADJ720918:ADO720918 ANF720918:ANK720918 AXB720918:AXG720918 BGX720918:BHC720918 BQT720918:BQY720918 CAP720918:CAU720918 CKL720918:CKQ720918 CUH720918:CUM720918 DED720918:DEI720918 DNZ720918:DOE720918 DXV720918:DYA720918 EHR720918:EHW720918 ERN720918:ERS720918 FBJ720918:FBO720918 FLF720918:FLK720918 FVB720918:FVG720918 GEX720918:GFC720918 GOT720918:GOY720918 GYP720918:GYU720918 HIL720918:HIQ720918 HSH720918:HSM720918 ICD720918:ICI720918 ILZ720918:IME720918 IVV720918:IWA720918 JFR720918:JFW720918 JPN720918:JPS720918 JZJ720918:JZO720918 KJF720918:KJK720918 KTB720918:KTG720918 LCX720918:LDC720918 LMT720918:LMY720918 LWP720918:LWU720918 MGL720918:MGQ720918 MQH720918:MQM720918 NAD720918:NAI720918 NJZ720918:NKE720918 NTV720918:NUA720918 ODR720918:ODW720918 ONN720918:ONS720918 OXJ720918:OXO720918 PHF720918:PHK720918 PRB720918:PRG720918 QAX720918:QBC720918 QKT720918:QKY720918 QUP720918:QUU720918 REL720918:REQ720918 ROH720918:ROM720918 RYD720918:RYI720918 SHZ720918:SIE720918 SRV720918:SSA720918 TBR720918:TBW720918 TLN720918:TLS720918 TVJ720918:TVO720918 UFF720918:UFK720918 UPB720918:UPG720918 UYX720918:UZC720918 VIT720918:VIY720918 VSP720918:VSU720918 WCL720918:WCQ720918 WMH720918:WMM720918 WWD720918:WWI720918 V786454:AA786454 JR786454:JW786454 TN786454:TS786454 ADJ786454:ADO786454 ANF786454:ANK786454 AXB786454:AXG786454 BGX786454:BHC786454 BQT786454:BQY786454 CAP786454:CAU786454 CKL786454:CKQ786454 CUH786454:CUM786454 DED786454:DEI786454 DNZ786454:DOE786454 DXV786454:DYA786454 EHR786454:EHW786454 ERN786454:ERS786454 FBJ786454:FBO786454 FLF786454:FLK786454 FVB786454:FVG786454 GEX786454:GFC786454 GOT786454:GOY786454 GYP786454:GYU786454 HIL786454:HIQ786454 HSH786454:HSM786454 ICD786454:ICI786454 ILZ786454:IME786454 IVV786454:IWA786454 JFR786454:JFW786454 JPN786454:JPS786454 JZJ786454:JZO786454 KJF786454:KJK786454 KTB786454:KTG786454 LCX786454:LDC786454 LMT786454:LMY786454 LWP786454:LWU786454 MGL786454:MGQ786454 MQH786454:MQM786454 NAD786454:NAI786454 NJZ786454:NKE786454 NTV786454:NUA786454 ODR786454:ODW786454 ONN786454:ONS786454 OXJ786454:OXO786454 PHF786454:PHK786454 PRB786454:PRG786454 QAX786454:QBC786454 QKT786454:QKY786454 QUP786454:QUU786454 REL786454:REQ786454 ROH786454:ROM786454 RYD786454:RYI786454 SHZ786454:SIE786454 SRV786454:SSA786454 TBR786454:TBW786454 TLN786454:TLS786454 TVJ786454:TVO786454 UFF786454:UFK786454 UPB786454:UPG786454 UYX786454:UZC786454 VIT786454:VIY786454 VSP786454:VSU786454 WCL786454:WCQ786454 WMH786454:WMM786454 WWD786454:WWI786454 V851990:AA851990 JR851990:JW851990 TN851990:TS851990 ADJ851990:ADO851990 ANF851990:ANK851990 AXB851990:AXG851990 BGX851990:BHC851990 BQT851990:BQY851990 CAP851990:CAU851990 CKL851990:CKQ851990 CUH851990:CUM851990 DED851990:DEI851990 DNZ851990:DOE851990 DXV851990:DYA851990 EHR851990:EHW851990 ERN851990:ERS851990 FBJ851990:FBO851990 FLF851990:FLK851990 FVB851990:FVG851990 GEX851990:GFC851990 GOT851990:GOY851990 GYP851990:GYU851990 HIL851990:HIQ851990 HSH851990:HSM851990 ICD851990:ICI851990 ILZ851990:IME851990 IVV851990:IWA851990 JFR851990:JFW851990 JPN851990:JPS851990 JZJ851990:JZO851990 KJF851990:KJK851990 KTB851990:KTG851990 LCX851990:LDC851990 LMT851990:LMY851990 LWP851990:LWU851990 MGL851990:MGQ851990 MQH851990:MQM851990 NAD851990:NAI851990 NJZ851990:NKE851990 NTV851990:NUA851990 ODR851990:ODW851990 ONN851990:ONS851990 OXJ851990:OXO851990 PHF851990:PHK851990 PRB851990:PRG851990 QAX851990:QBC851990 QKT851990:QKY851990 QUP851990:QUU851990 REL851990:REQ851990 ROH851990:ROM851990 RYD851990:RYI851990 SHZ851990:SIE851990 SRV851990:SSA851990 TBR851990:TBW851990 TLN851990:TLS851990 TVJ851990:TVO851990 UFF851990:UFK851990 UPB851990:UPG851990 UYX851990:UZC851990 VIT851990:VIY851990 VSP851990:VSU851990 WCL851990:WCQ851990 WMH851990:WMM851990 WWD851990:WWI851990 V917526:AA917526 JR917526:JW917526 TN917526:TS917526 ADJ917526:ADO917526 ANF917526:ANK917526 AXB917526:AXG917526 BGX917526:BHC917526 BQT917526:BQY917526 CAP917526:CAU917526 CKL917526:CKQ917526 CUH917526:CUM917526 DED917526:DEI917526 DNZ917526:DOE917526 DXV917526:DYA917526 EHR917526:EHW917526 ERN917526:ERS917526 FBJ917526:FBO917526 FLF917526:FLK917526 FVB917526:FVG917526 GEX917526:GFC917526 GOT917526:GOY917526 GYP917526:GYU917526 HIL917526:HIQ917526 HSH917526:HSM917526 ICD917526:ICI917526 ILZ917526:IME917526 IVV917526:IWA917526 JFR917526:JFW917526 JPN917526:JPS917526 JZJ917526:JZO917526 KJF917526:KJK917526 KTB917526:KTG917526 LCX917526:LDC917526 LMT917526:LMY917526 LWP917526:LWU917526 MGL917526:MGQ917526 MQH917526:MQM917526 NAD917526:NAI917526 NJZ917526:NKE917526 NTV917526:NUA917526 ODR917526:ODW917526 ONN917526:ONS917526 OXJ917526:OXO917526 PHF917526:PHK917526 PRB917526:PRG917526 QAX917526:QBC917526 QKT917526:QKY917526 QUP917526:QUU917526 REL917526:REQ917526 ROH917526:ROM917526 RYD917526:RYI917526 SHZ917526:SIE917526 SRV917526:SSA917526 TBR917526:TBW917526 TLN917526:TLS917526 TVJ917526:TVO917526 UFF917526:UFK917526 UPB917526:UPG917526 UYX917526:UZC917526 VIT917526:VIY917526 VSP917526:VSU917526 WCL917526:WCQ917526 WMH917526:WMM917526 WWD917526:WWI917526 V983062:AA983062 JR983062:JW983062 TN983062:TS983062 ADJ983062:ADO983062 ANF983062:ANK983062 AXB983062:AXG983062 BGX983062:BHC983062 BQT983062:BQY983062 CAP983062:CAU983062 CKL983062:CKQ983062 CUH983062:CUM983062 DED983062:DEI983062 DNZ983062:DOE983062 DXV983062:DYA983062 EHR983062:EHW983062 ERN983062:ERS983062 FBJ983062:FBO983062 FLF983062:FLK983062 FVB983062:FVG983062 GEX983062:GFC983062 GOT983062:GOY983062 GYP983062:GYU983062 HIL983062:HIQ983062 HSH983062:HSM983062 ICD983062:ICI983062 ILZ983062:IME983062 IVV983062:IWA983062 JFR983062:JFW983062 JPN983062:JPS983062 JZJ983062:JZO983062 KJF983062:KJK983062 KTB983062:KTG983062 LCX983062:LDC983062 LMT983062:LMY983062 LWP983062:LWU983062 MGL983062:MGQ983062 MQH983062:MQM983062 NAD983062:NAI983062 NJZ983062:NKE983062 NTV983062:NUA983062 ODR983062:ODW983062 ONN983062:ONS983062 OXJ983062:OXO983062 PHF983062:PHK983062 PRB983062:PRG983062 QAX983062:QBC983062 QKT983062:QKY983062 QUP983062:QUU983062 REL983062:REQ983062 ROH983062:ROM983062 RYD983062:RYI983062 SHZ983062:SIE983062 SRV983062:SSA983062 TBR983062:TBW983062 TLN983062:TLS983062 TVJ983062:TVO983062 UFF983062:UFK983062 UPB983062:UPG983062 UYX983062:UZC983062 VIT983062:VIY983062 VSP983062:VSU983062 WCL983062:WCQ983062 WMH983062:WMM983062 WWD983062:WWI983062 AC22:AH22 JY22:KD22 TU22:TZ22 ADQ22:ADV22 ANM22:ANR22 AXI22:AXN22 BHE22:BHJ22 BRA22:BRF22 CAW22:CBB22 CKS22:CKX22 CUO22:CUT22 DEK22:DEP22 DOG22:DOL22 DYC22:DYH22 EHY22:EID22 ERU22:ERZ22 FBQ22:FBV22 FLM22:FLR22 FVI22:FVN22 GFE22:GFJ22 GPA22:GPF22 GYW22:GZB22 HIS22:HIX22 HSO22:HST22 ICK22:ICP22 IMG22:IML22 IWC22:IWH22 JFY22:JGD22 JPU22:JPZ22 JZQ22:JZV22 KJM22:KJR22 KTI22:KTN22 LDE22:LDJ22 LNA22:LNF22 LWW22:LXB22 MGS22:MGX22 MQO22:MQT22 NAK22:NAP22 NKG22:NKL22 NUC22:NUH22 ODY22:OED22 ONU22:ONZ22 OXQ22:OXV22 PHM22:PHR22 PRI22:PRN22 QBE22:QBJ22 QLA22:QLF22 QUW22:QVB22 RES22:REX22 ROO22:ROT22 RYK22:RYP22 SIG22:SIL22 SSC22:SSH22 TBY22:TCD22 TLU22:TLZ22 TVQ22:TVV22 UFM22:UFR22 UPI22:UPN22 UZE22:UZJ22 VJA22:VJF22 VSW22:VTB22 WCS22:WCX22 WMO22:WMT22 WWK22:WWP22 AC65558:AH65558 JY65558:KD65558 TU65558:TZ65558 ADQ65558:ADV65558 ANM65558:ANR65558 AXI65558:AXN65558 BHE65558:BHJ65558 BRA65558:BRF65558 CAW65558:CBB65558 CKS65558:CKX65558 CUO65558:CUT65558 DEK65558:DEP65558 DOG65558:DOL65558 DYC65558:DYH65558 EHY65558:EID65558 ERU65558:ERZ65558 FBQ65558:FBV65558 FLM65558:FLR65558 FVI65558:FVN65558 GFE65558:GFJ65558 GPA65558:GPF65558 GYW65558:GZB65558 HIS65558:HIX65558 HSO65558:HST65558 ICK65558:ICP65558 IMG65558:IML65558 IWC65558:IWH65558 JFY65558:JGD65558 JPU65558:JPZ65558 JZQ65558:JZV65558 KJM65558:KJR65558 KTI65558:KTN65558 LDE65558:LDJ65558 LNA65558:LNF65558 LWW65558:LXB65558 MGS65558:MGX65558 MQO65558:MQT65558 NAK65558:NAP65558 NKG65558:NKL65558 NUC65558:NUH65558 ODY65558:OED65558 ONU65558:ONZ65558 OXQ65558:OXV65558 PHM65558:PHR65558 PRI65558:PRN65558 QBE65558:QBJ65558 QLA65558:QLF65558 QUW65558:QVB65558 RES65558:REX65558 ROO65558:ROT65558 RYK65558:RYP65558 SIG65558:SIL65558 SSC65558:SSH65558 TBY65558:TCD65558 TLU65558:TLZ65558 TVQ65558:TVV65558 UFM65558:UFR65558 UPI65558:UPN65558 UZE65558:UZJ65558 VJA65558:VJF65558 VSW65558:VTB65558 WCS65558:WCX65558 WMO65558:WMT65558 WWK65558:WWP65558 AC131094:AH131094 JY131094:KD131094 TU131094:TZ131094 ADQ131094:ADV131094 ANM131094:ANR131094 AXI131094:AXN131094 BHE131094:BHJ131094 BRA131094:BRF131094 CAW131094:CBB131094 CKS131094:CKX131094 CUO131094:CUT131094 DEK131094:DEP131094 DOG131094:DOL131094 DYC131094:DYH131094 EHY131094:EID131094 ERU131094:ERZ131094 FBQ131094:FBV131094 FLM131094:FLR131094 FVI131094:FVN131094 GFE131094:GFJ131094 GPA131094:GPF131094 GYW131094:GZB131094 HIS131094:HIX131094 HSO131094:HST131094 ICK131094:ICP131094 IMG131094:IML131094 IWC131094:IWH131094 JFY131094:JGD131094 JPU131094:JPZ131094 JZQ131094:JZV131094 KJM131094:KJR131094 KTI131094:KTN131094 LDE131094:LDJ131094 LNA131094:LNF131094 LWW131094:LXB131094 MGS131094:MGX131094 MQO131094:MQT131094 NAK131094:NAP131094 NKG131094:NKL131094 NUC131094:NUH131094 ODY131094:OED131094 ONU131094:ONZ131094 OXQ131094:OXV131094 PHM131094:PHR131094 PRI131094:PRN131094 QBE131094:QBJ131094 QLA131094:QLF131094 QUW131094:QVB131094 RES131094:REX131094 ROO131094:ROT131094 RYK131094:RYP131094 SIG131094:SIL131094 SSC131094:SSH131094 TBY131094:TCD131094 TLU131094:TLZ131094 TVQ131094:TVV131094 UFM131094:UFR131094 UPI131094:UPN131094 UZE131094:UZJ131094 VJA131094:VJF131094 VSW131094:VTB131094 WCS131094:WCX131094 WMO131094:WMT131094 WWK131094:WWP131094 AC196630:AH196630 JY196630:KD196630 TU196630:TZ196630 ADQ196630:ADV196630 ANM196630:ANR196630 AXI196630:AXN196630 BHE196630:BHJ196630 BRA196630:BRF196630 CAW196630:CBB196630 CKS196630:CKX196630 CUO196630:CUT196630 DEK196630:DEP196630 DOG196630:DOL196630 DYC196630:DYH196630 EHY196630:EID196630 ERU196630:ERZ196630 FBQ196630:FBV196630 FLM196630:FLR196630 FVI196630:FVN196630 GFE196630:GFJ196630 GPA196630:GPF196630 GYW196630:GZB196630 HIS196630:HIX196630 HSO196630:HST196630 ICK196630:ICP196630 IMG196630:IML196630 IWC196630:IWH196630 JFY196630:JGD196630 JPU196630:JPZ196630 JZQ196630:JZV196630 KJM196630:KJR196630 KTI196630:KTN196630 LDE196630:LDJ196630 LNA196630:LNF196630 LWW196630:LXB196630 MGS196630:MGX196630 MQO196630:MQT196630 NAK196630:NAP196630 NKG196630:NKL196630 NUC196630:NUH196630 ODY196630:OED196630 ONU196630:ONZ196630 OXQ196630:OXV196630 PHM196630:PHR196630 PRI196630:PRN196630 QBE196630:QBJ196630 QLA196630:QLF196630 QUW196630:QVB196630 RES196630:REX196630 ROO196630:ROT196630 RYK196630:RYP196630 SIG196630:SIL196630 SSC196630:SSH196630 TBY196630:TCD196630 TLU196630:TLZ196630 TVQ196630:TVV196630 UFM196630:UFR196630 UPI196630:UPN196630 UZE196630:UZJ196630 VJA196630:VJF196630 VSW196630:VTB196630 WCS196630:WCX196630 WMO196630:WMT196630 WWK196630:WWP196630 AC262166:AH262166 JY262166:KD262166 TU262166:TZ262166 ADQ262166:ADV262166 ANM262166:ANR262166 AXI262166:AXN262166 BHE262166:BHJ262166 BRA262166:BRF262166 CAW262166:CBB262166 CKS262166:CKX262166 CUO262166:CUT262166 DEK262166:DEP262166 DOG262166:DOL262166 DYC262166:DYH262166 EHY262166:EID262166 ERU262166:ERZ262166 FBQ262166:FBV262166 FLM262166:FLR262166 FVI262166:FVN262166 GFE262166:GFJ262166 GPA262166:GPF262166 GYW262166:GZB262166 HIS262166:HIX262166 HSO262166:HST262166 ICK262166:ICP262166 IMG262166:IML262166 IWC262166:IWH262166 JFY262166:JGD262166 JPU262166:JPZ262166 JZQ262166:JZV262166 KJM262166:KJR262166 KTI262166:KTN262166 LDE262166:LDJ262166 LNA262166:LNF262166 LWW262166:LXB262166 MGS262166:MGX262166 MQO262166:MQT262166 NAK262166:NAP262166 NKG262166:NKL262166 NUC262166:NUH262166 ODY262166:OED262166 ONU262166:ONZ262166 OXQ262166:OXV262166 PHM262166:PHR262166 PRI262166:PRN262166 QBE262166:QBJ262166 QLA262166:QLF262166 QUW262166:QVB262166 RES262166:REX262166 ROO262166:ROT262166 RYK262166:RYP262166 SIG262166:SIL262166 SSC262166:SSH262166 TBY262166:TCD262166 TLU262166:TLZ262166 TVQ262166:TVV262166 UFM262166:UFR262166 UPI262166:UPN262166 UZE262166:UZJ262166 VJA262166:VJF262166 VSW262166:VTB262166 WCS262166:WCX262166 WMO262166:WMT262166 WWK262166:WWP262166 AC327702:AH327702 JY327702:KD327702 TU327702:TZ327702 ADQ327702:ADV327702 ANM327702:ANR327702 AXI327702:AXN327702 BHE327702:BHJ327702 BRA327702:BRF327702 CAW327702:CBB327702 CKS327702:CKX327702 CUO327702:CUT327702 DEK327702:DEP327702 DOG327702:DOL327702 DYC327702:DYH327702 EHY327702:EID327702 ERU327702:ERZ327702 FBQ327702:FBV327702 FLM327702:FLR327702 FVI327702:FVN327702 GFE327702:GFJ327702 GPA327702:GPF327702 GYW327702:GZB327702 HIS327702:HIX327702 HSO327702:HST327702 ICK327702:ICP327702 IMG327702:IML327702 IWC327702:IWH327702 JFY327702:JGD327702 JPU327702:JPZ327702 JZQ327702:JZV327702 KJM327702:KJR327702 KTI327702:KTN327702 LDE327702:LDJ327702 LNA327702:LNF327702 LWW327702:LXB327702 MGS327702:MGX327702 MQO327702:MQT327702 NAK327702:NAP327702 NKG327702:NKL327702 NUC327702:NUH327702 ODY327702:OED327702 ONU327702:ONZ327702 OXQ327702:OXV327702 PHM327702:PHR327702 PRI327702:PRN327702 QBE327702:QBJ327702 QLA327702:QLF327702 QUW327702:QVB327702 RES327702:REX327702 ROO327702:ROT327702 RYK327702:RYP327702 SIG327702:SIL327702 SSC327702:SSH327702 TBY327702:TCD327702 TLU327702:TLZ327702 TVQ327702:TVV327702 UFM327702:UFR327702 UPI327702:UPN327702 UZE327702:UZJ327702 VJA327702:VJF327702 VSW327702:VTB327702 WCS327702:WCX327702 WMO327702:WMT327702 WWK327702:WWP327702 AC393238:AH393238 JY393238:KD393238 TU393238:TZ393238 ADQ393238:ADV393238 ANM393238:ANR393238 AXI393238:AXN393238 BHE393238:BHJ393238 BRA393238:BRF393238 CAW393238:CBB393238 CKS393238:CKX393238 CUO393238:CUT393238 DEK393238:DEP393238 DOG393238:DOL393238 DYC393238:DYH393238 EHY393238:EID393238 ERU393238:ERZ393238 FBQ393238:FBV393238 FLM393238:FLR393238 FVI393238:FVN393238 GFE393238:GFJ393238 GPA393238:GPF393238 GYW393238:GZB393238 HIS393238:HIX393238 HSO393238:HST393238 ICK393238:ICP393238 IMG393238:IML393238 IWC393238:IWH393238 JFY393238:JGD393238 JPU393238:JPZ393238 JZQ393238:JZV393238 KJM393238:KJR393238 KTI393238:KTN393238 LDE393238:LDJ393238 LNA393238:LNF393238 LWW393238:LXB393238 MGS393238:MGX393238 MQO393238:MQT393238 NAK393238:NAP393238 NKG393238:NKL393238 NUC393238:NUH393238 ODY393238:OED393238 ONU393238:ONZ393238 OXQ393238:OXV393238 PHM393238:PHR393238 PRI393238:PRN393238 QBE393238:QBJ393238 QLA393238:QLF393238 QUW393238:QVB393238 RES393238:REX393238 ROO393238:ROT393238 RYK393238:RYP393238 SIG393238:SIL393238 SSC393238:SSH393238 TBY393238:TCD393238 TLU393238:TLZ393238 TVQ393238:TVV393238 UFM393238:UFR393238 UPI393238:UPN393238 UZE393238:UZJ393238 VJA393238:VJF393238 VSW393238:VTB393238 WCS393238:WCX393238 WMO393238:WMT393238 WWK393238:WWP393238 AC458774:AH458774 JY458774:KD458774 TU458774:TZ458774 ADQ458774:ADV458774 ANM458774:ANR458774 AXI458774:AXN458774 BHE458774:BHJ458774 BRA458774:BRF458774 CAW458774:CBB458774 CKS458774:CKX458774 CUO458774:CUT458774 DEK458774:DEP458774 DOG458774:DOL458774 DYC458774:DYH458774 EHY458774:EID458774 ERU458774:ERZ458774 FBQ458774:FBV458774 FLM458774:FLR458774 FVI458774:FVN458774 GFE458774:GFJ458774 GPA458774:GPF458774 GYW458774:GZB458774 HIS458774:HIX458774 HSO458774:HST458774 ICK458774:ICP458774 IMG458774:IML458774 IWC458774:IWH458774 JFY458774:JGD458774 JPU458774:JPZ458774 JZQ458774:JZV458774 KJM458774:KJR458774 KTI458774:KTN458774 LDE458774:LDJ458774 LNA458774:LNF458774 LWW458774:LXB458774 MGS458774:MGX458774 MQO458774:MQT458774 NAK458774:NAP458774 NKG458774:NKL458774 NUC458774:NUH458774 ODY458774:OED458774 ONU458774:ONZ458774 OXQ458774:OXV458774 PHM458774:PHR458774 PRI458774:PRN458774 QBE458774:QBJ458774 QLA458774:QLF458774 QUW458774:QVB458774 RES458774:REX458774 ROO458774:ROT458774 RYK458774:RYP458774 SIG458774:SIL458774 SSC458774:SSH458774 TBY458774:TCD458774 TLU458774:TLZ458774 TVQ458774:TVV458774 UFM458774:UFR458774 UPI458774:UPN458774 UZE458774:UZJ458774 VJA458774:VJF458774 VSW458774:VTB458774 WCS458774:WCX458774 WMO458774:WMT458774 WWK458774:WWP458774 AC524310:AH524310 JY524310:KD524310 TU524310:TZ524310 ADQ524310:ADV524310 ANM524310:ANR524310 AXI524310:AXN524310 BHE524310:BHJ524310 BRA524310:BRF524310 CAW524310:CBB524310 CKS524310:CKX524310 CUO524310:CUT524310 DEK524310:DEP524310 DOG524310:DOL524310 DYC524310:DYH524310 EHY524310:EID524310 ERU524310:ERZ524310 FBQ524310:FBV524310 FLM524310:FLR524310 FVI524310:FVN524310 GFE524310:GFJ524310 GPA524310:GPF524310 GYW524310:GZB524310 HIS524310:HIX524310 HSO524310:HST524310 ICK524310:ICP524310 IMG524310:IML524310 IWC524310:IWH524310 JFY524310:JGD524310 JPU524310:JPZ524310 JZQ524310:JZV524310 KJM524310:KJR524310 KTI524310:KTN524310 LDE524310:LDJ524310 LNA524310:LNF524310 LWW524310:LXB524310 MGS524310:MGX524310 MQO524310:MQT524310 NAK524310:NAP524310 NKG524310:NKL524310 NUC524310:NUH524310 ODY524310:OED524310 ONU524310:ONZ524310 OXQ524310:OXV524310 PHM524310:PHR524310 PRI524310:PRN524310 QBE524310:QBJ524310 QLA524310:QLF524310 QUW524310:QVB524310 RES524310:REX524310 ROO524310:ROT524310 RYK524310:RYP524310 SIG524310:SIL524310 SSC524310:SSH524310 TBY524310:TCD524310 TLU524310:TLZ524310 TVQ524310:TVV524310 UFM524310:UFR524310 UPI524310:UPN524310 UZE524310:UZJ524310 VJA524310:VJF524310 VSW524310:VTB524310 WCS524310:WCX524310 WMO524310:WMT524310 WWK524310:WWP524310 AC589846:AH589846 JY589846:KD589846 TU589846:TZ589846 ADQ589846:ADV589846 ANM589846:ANR589846 AXI589846:AXN589846 BHE589846:BHJ589846 BRA589846:BRF589846 CAW589846:CBB589846 CKS589846:CKX589846 CUO589846:CUT589846 DEK589846:DEP589846 DOG589846:DOL589846 DYC589846:DYH589846 EHY589846:EID589846 ERU589846:ERZ589846 FBQ589846:FBV589846 FLM589846:FLR589846 FVI589846:FVN589846 GFE589846:GFJ589846 GPA589846:GPF589846 GYW589846:GZB589846 HIS589846:HIX589846 HSO589846:HST589846 ICK589846:ICP589846 IMG589846:IML589846 IWC589846:IWH589846 JFY589846:JGD589846 JPU589846:JPZ589846 JZQ589846:JZV589846 KJM589846:KJR589846 KTI589846:KTN589846 LDE589846:LDJ589846 LNA589846:LNF589846 LWW589846:LXB589846 MGS589846:MGX589846 MQO589846:MQT589846 NAK589846:NAP589846 NKG589846:NKL589846 NUC589846:NUH589846 ODY589846:OED589846 ONU589846:ONZ589846 OXQ589846:OXV589846 PHM589846:PHR589846 PRI589846:PRN589846 QBE589846:QBJ589846 QLA589846:QLF589846 QUW589846:QVB589846 RES589846:REX589846 ROO589846:ROT589846 RYK589846:RYP589846 SIG589846:SIL589846 SSC589846:SSH589846 TBY589846:TCD589846 TLU589846:TLZ589846 TVQ589846:TVV589846 UFM589846:UFR589846 UPI589846:UPN589846 UZE589846:UZJ589846 VJA589846:VJF589846 VSW589846:VTB589846 WCS589846:WCX589846 WMO589846:WMT589846 WWK589846:WWP589846 AC655382:AH655382 JY655382:KD655382 TU655382:TZ655382 ADQ655382:ADV655382 ANM655382:ANR655382 AXI655382:AXN655382 BHE655382:BHJ655382 BRA655382:BRF655382 CAW655382:CBB655382 CKS655382:CKX655382 CUO655382:CUT655382 DEK655382:DEP655382 DOG655382:DOL655382 DYC655382:DYH655382 EHY655382:EID655382 ERU655382:ERZ655382 FBQ655382:FBV655382 FLM655382:FLR655382 FVI655382:FVN655382 GFE655382:GFJ655382 GPA655382:GPF655382 GYW655382:GZB655382 HIS655382:HIX655382 HSO655382:HST655382 ICK655382:ICP655382 IMG655382:IML655382 IWC655382:IWH655382 JFY655382:JGD655382 JPU655382:JPZ655382 JZQ655382:JZV655382 KJM655382:KJR655382 KTI655382:KTN655382 LDE655382:LDJ655382 LNA655382:LNF655382 LWW655382:LXB655382 MGS655382:MGX655382 MQO655382:MQT655382 NAK655382:NAP655382 NKG655382:NKL655382 NUC655382:NUH655382 ODY655382:OED655382 ONU655382:ONZ655382 OXQ655382:OXV655382 PHM655382:PHR655382 PRI655382:PRN655382 QBE655382:QBJ655382 QLA655382:QLF655382 QUW655382:QVB655382 RES655382:REX655382 ROO655382:ROT655382 RYK655382:RYP655382 SIG655382:SIL655382 SSC655382:SSH655382 TBY655382:TCD655382 TLU655382:TLZ655382 TVQ655382:TVV655382 UFM655382:UFR655382 UPI655382:UPN655382 UZE655382:UZJ655382 VJA655382:VJF655382 VSW655382:VTB655382 WCS655382:WCX655382 WMO655382:WMT655382 WWK655382:WWP655382 AC720918:AH720918 JY720918:KD720918 TU720918:TZ720918 ADQ720918:ADV720918 ANM720918:ANR720918 AXI720918:AXN720918 BHE720918:BHJ720918 BRA720918:BRF720918 CAW720918:CBB720918 CKS720918:CKX720918 CUO720918:CUT720918 DEK720918:DEP720918 DOG720918:DOL720918 DYC720918:DYH720918 EHY720918:EID720918 ERU720918:ERZ720918 FBQ720918:FBV720918 FLM720918:FLR720918 FVI720918:FVN720918 GFE720918:GFJ720918 GPA720918:GPF720918 GYW720918:GZB720918 HIS720918:HIX720918 HSO720918:HST720918 ICK720918:ICP720918 IMG720918:IML720918 IWC720918:IWH720918 JFY720918:JGD720918 JPU720918:JPZ720918 JZQ720918:JZV720918 KJM720918:KJR720918 KTI720918:KTN720918 LDE720918:LDJ720918 LNA720918:LNF720918 LWW720918:LXB720918 MGS720918:MGX720918 MQO720918:MQT720918 NAK720918:NAP720918 NKG720918:NKL720918 NUC720918:NUH720918 ODY720918:OED720918 ONU720918:ONZ720918 OXQ720918:OXV720918 PHM720918:PHR720918 PRI720918:PRN720918 QBE720918:QBJ720918 QLA720918:QLF720918 QUW720918:QVB720918 RES720918:REX720918 ROO720918:ROT720918 RYK720918:RYP720918 SIG720918:SIL720918 SSC720918:SSH720918 TBY720918:TCD720918 TLU720918:TLZ720918 TVQ720918:TVV720918 UFM720918:UFR720918 UPI720918:UPN720918 UZE720918:UZJ720918 VJA720918:VJF720918 VSW720918:VTB720918 WCS720918:WCX720918 WMO720918:WMT720918 WWK720918:WWP720918 AC786454:AH786454 JY786454:KD786454 TU786454:TZ786454 ADQ786454:ADV786454 ANM786454:ANR786454 AXI786454:AXN786454 BHE786454:BHJ786454 BRA786454:BRF786454 CAW786454:CBB786454 CKS786454:CKX786454 CUO786454:CUT786454 DEK786454:DEP786454 DOG786454:DOL786454 DYC786454:DYH786454 EHY786454:EID786454 ERU786454:ERZ786454 FBQ786454:FBV786454 FLM786454:FLR786454 FVI786454:FVN786454 GFE786454:GFJ786454 GPA786454:GPF786454 GYW786454:GZB786454 HIS786454:HIX786454 HSO786454:HST786454 ICK786454:ICP786454 IMG786454:IML786454 IWC786454:IWH786454 JFY786454:JGD786454 JPU786454:JPZ786454 JZQ786454:JZV786454 KJM786454:KJR786454 KTI786454:KTN786454 LDE786454:LDJ786454 LNA786454:LNF786454 LWW786454:LXB786454 MGS786454:MGX786454 MQO786454:MQT786454 NAK786454:NAP786454 NKG786454:NKL786454 NUC786454:NUH786454 ODY786454:OED786454 ONU786454:ONZ786454 OXQ786454:OXV786454 PHM786454:PHR786454 PRI786454:PRN786454 QBE786454:QBJ786454 QLA786454:QLF786454 QUW786454:QVB786454 RES786454:REX786454 ROO786454:ROT786454 RYK786454:RYP786454 SIG786454:SIL786454 SSC786454:SSH786454 TBY786454:TCD786454 TLU786454:TLZ786454 TVQ786454:TVV786454 UFM786454:UFR786454 UPI786454:UPN786454 UZE786454:UZJ786454 VJA786454:VJF786454 VSW786454:VTB786454 WCS786454:WCX786454 WMO786454:WMT786454 WWK786454:WWP786454 AC851990:AH851990 JY851990:KD851990 TU851990:TZ851990 ADQ851990:ADV851990 ANM851990:ANR851990 AXI851990:AXN851990 BHE851990:BHJ851990 BRA851990:BRF851990 CAW851990:CBB851990 CKS851990:CKX851990 CUO851990:CUT851990 DEK851990:DEP851990 DOG851990:DOL851990 DYC851990:DYH851990 EHY851990:EID851990 ERU851990:ERZ851990 FBQ851990:FBV851990 FLM851990:FLR851990 FVI851990:FVN851990 GFE851990:GFJ851990 GPA851990:GPF851990 GYW851990:GZB851990 HIS851990:HIX851990 HSO851990:HST851990 ICK851990:ICP851990 IMG851990:IML851990 IWC851990:IWH851990 JFY851990:JGD851990 JPU851990:JPZ851990 JZQ851990:JZV851990 KJM851990:KJR851990 KTI851990:KTN851990 LDE851990:LDJ851990 LNA851990:LNF851990 LWW851990:LXB851990 MGS851990:MGX851990 MQO851990:MQT851990 NAK851990:NAP851990 NKG851990:NKL851990 NUC851990:NUH851990 ODY851990:OED851990 ONU851990:ONZ851990 OXQ851990:OXV851990 PHM851990:PHR851990 PRI851990:PRN851990 QBE851990:QBJ851990 QLA851990:QLF851990 QUW851990:QVB851990 RES851990:REX851990 ROO851990:ROT851990 RYK851990:RYP851990 SIG851990:SIL851990 SSC851990:SSH851990 TBY851990:TCD851990 TLU851990:TLZ851990 TVQ851990:TVV851990 UFM851990:UFR851990 UPI851990:UPN851990 UZE851990:UZJ851990 VJA851990:VJF851990 VSW851990:VTB851990 WCS851990:WCX851990 WMO851990:WMT851990 WWK851990:WWP851990 AC917526:AH917526 JY917526:KD917526 TU917526:TZ917526 ADQ917526:ADV917526 ANM917526:ANR917526 AXI917526:AXN917526 BHE917526:BHJ917526 BRA917526:BRF917526 CAW917526:CBB917526 CKS917526:CKX917526 CUO917526:CUT917526 DEK917526:DEP917526 DOG917526:DOL917526 DYC917526:DYH917526 EHY917526:EID917526 ERU917526:ERZ917526 FBQ917526:FBV917526 FLM917526:FLR917526 FVI917526:FVN917526 GFE917526:GFJ917526 GPA917526:GPF917526 GYW917526:GZB917526 HIS917526:HIX917526 HSO917526:HST917526 ICK917526:ICP917526 IMG917526:IML917526 IWC917526:IWH917526 JFY917526:JGD917526 JPU917526:JPZ917526 JZQ917526:JZV917526 KJM917526:KJR917526 KTI917526:KTN917526 LDE917526:LDJ917526 LNA917526:LNF917526 LWW917526:LXB917526 MGS917526:MGX917526 MQO917526:MQT917526 NAK917526:NAP917526 NKG917526:NKL917526 NUC917526:NUH917526 ODY917526:OED917526 ONU917526:ONZ917526 OXQ917526:OXV917526 PHM917526:PHR917526 PRI917526:PRN917526 QBE917526:QBJ917526 QLA917526:QLF917526 QUW917526:QVB917526 RES917526:REX917526 ROO917526:ROT917526 RYK917526:RYP917526 SIG917526:SIL917526 SSC917526:SSH917526 TBY917526:TCD917526 TLU917526:TLZ917526 TVQ917526:TVV917526 UFM917526:UFR917526 UPI917526:UPN917526 UZE917526:UZJ917526 VJA917526:VJF917526 VSW917526:VTB917526 WCS917526:WCX917526 WMO917526:WMT917526 WWK917526:WWP917526 AC983062:AH983062 JY983062:KD983062 TU983062:TZ983062 ADQ983062:ADV983062 ANM983062:ANR983062 AXI983062:AXN983062 BHE983062:BHJ983062 BRA983062:BRF983062 CAW983062:CBB983062 CKS983062:CKX983062 CUO983062:CUT983062 DEK983062:DEP983062 DOG983062:DOL983062 DYC983062:DYH983062 EHY983062:EID983062 ERU983062:ERZ983062 FBQ983062:FBV983062 FLM983062:FLR983062 FVI983062:FVN983062 GFE983062:GFJ983062 GPA983062:GPF983062 GYW983062:GZB983062 HIS983062:HIX983062 HSO983062:HST983062 ICK983062:ICP983062 IMG983062:IML983062 IWC983062:IWH983062 JFY983062:JGD983062 JPU983062:JPZ983062 JZQ983062:JZV983062 KJM983062:KJR983062 KTI983062:KTN983062 LDE983062:LDJ983062 LNA983062:LNF983062 LWW983062:LXB983062 MGS983062:MGX983062 MQO983062:MQT983062 NAK983062:NAP983062 NKG983062:NKL983062 NUC983062:NUH983062 ODY983062:OED983062 ONU983062:ONZ983062 OXQ983062:OXV983062 PHM983062:PHR983062 PRI983062:PRN983062 QBE983062:QBJ983062 QLA983062:QLF983062 QUW983062:QVB983062 RES983062:REX983062 ROO983062:ROT983062 RYK983062:RYP983062 SIG983062:SIL983062 SSC983062:SSH983062 TBY983062:TCD983062 TLU983062:TLZ983062 TVQ983062:TVV983062 UFM983062:UFR983062 UPI983062:UPN983062 UZE983062:UZJ983062 VJA983062:VJF983062 VSW983062:VTB983062 WCS983062:WCX983062 WMO983062:WMT983062 WWK983062:WWP983062" xr:uid="{00000000-0002-0000-1900-000000000000}">
      <formula1>" ,生活介護,自立訓練(機能訓練),自立訓練(生活訓練),就労移行支援,就労継続支援Ａ型,就労継続支援Ｂ型"</formula1>
    </dataValidation>
    <dataValidation type="list" allowBlank="1" showInputMessage="1" sqref="WVI983070:WVJ983073 IW30:IX33 SS30:ST33 ACO30:ACP33 AMK30:AML33 AWG30:AWH33 BGC30:BGD33 BPY30:BPZ33 BZU30:BZV33 CJQ30:CJR33 CTM30:CTN33 DDI30:DDJ33 DNE30:DNF33 DXA30:DXB33 EGW30:EGX33 EQS30:EQT33 FAO30:FAP33 FKK30:FKL33 FUG30:FUH33 GEC30:GED33 GNY30:GNZ33 GXU30:GXV33 HHQ30:HHR33 HRM30:HRN33 IBI30:IBJ33 ILE30:ILF33 IVA30:IVB33 JEW30:JEX33 JOS30:JOT33 JYO30:JYP33 KIK30:KIL33 KSG30:KSH33 LCC30:LCD33 LLY30:LLZ33 LVU30:LVV33 MFQ30:MFR33 MPM30:MPN33 MZI30:MZJ33 NJE30:NJF33 NTA30:NTB33 OCW30:OCX33 OMS30:OMT33 OWO30:OWP33 PGK30:PGL33 PQG30:PQH33 QAC30:QAD33 QJY30:QJZ33 QTU30:QTV33 RDQ30:RDR33 RNM30:RNN33 RXI30:RXJ33 SHE30:SHF33 SRA30:SRB33 TAW30:TAX33 TKS30:TKT33 TUO30:TUP33 UEK30:UEL33 UOG30:UOH33 UYC30:UYD33 VHY30:VHZ33 VRU30:VRV33 WBQ30:WBR33 WLM30:WLN33 WVI30:WVJ33 A65566:B65569 IW65566:IX65569 SS65566:ST65569 ACO65566:ACP65569 AMK65566:AML65569 AWG65566:AWH65569 BGC65566:BGD65569 BPY65566:BPZ65569 BZU65566:BZV65569 CJQ65566:CJR65569 CTM65566:CTN65569 DDI65566:DDJ65569 DNE65566:DNF65569 DXA65566:DXB65569 EGW65566:EGX65569 EQS65566:EQT65569 FAO65566:FAP65569 FKK65566:FKL65569 FUG65566:FUH65569 GEC65566:GED65569 GNY65566:GNZ65569 GXU65566:GXV65569 HHQ65566:HHR65569 HRM65566:HRN65569 IBI65566:IBJ65569 ILE65566:ILF65569 IVA65566:IVB65569 JEW65566:JEX65569 JOS65566:JOT65569 JYO65566:JYP65569 KIK65566:KIL65569 KSG65566:KSH65569 LCC65566:LCD65569 LLY65566:LLZ65569 LVU65566:LVV65569 MFQ65566:MFR65569 MPM65566:MPN65569 MZI65566:MZJ65569 NJE65566:NJF65569 NTA65566:NTB65569 OCW65566:OCX65569 OMS65566:OMT65569 OWO65566:OWP65569 PGK65566:PGL65569 PQG65566:PQH65569 QAC65566:QAD65569 QJY65566:QJZ65569 QTU65566:QTV65569 RDQ65566:RDR65569 RNM65566:RNN65569 RXI65566:RXJ65569 SHE65566:SHF65569 SRA65566:SRB65569 TAW65566:TAX65569 TKS65566:TKT65569 TUO65566:TUP65569 UEK65566:UEL65569 UOG65566:UOH65569 UYC65566:UYD65569 VHY65566:VHZ65569 VRU65566:VRV65569 WBQ65566:WBR65569 WLM65566:WLN65569 WVI65566:WVJ65569 A131102:B131105 IW131102:IX131105 SS131102:ST131105 ACO131102:ACP131105 AMK131102:AML131105 AWG131102:AWH131105 BGC131102:BGD131105 BPY131102:BPZ131105 BZU131102:BZV131105 CJQ131102:CJR131105 CTM131102:CTN131105 DDI131102:DDJ131105 DNE131102:DNF131105 DXA131102:DXB131105 EGW131102:EGX131105 EQS131102:EQT131105 FAO131102:FAP131105 FKK131102:FKL131105 FUG131102:FUH131105 GEC131102:GED131105 GNY131102:GNZ131105 GXU131102:GXV131105 HHQ131102:HHR131105 HRM131102:HRN131105 IBI131102:IBJ131105 ILE131102:ILF131105 IVA131102:IVB131105 JEW131102:JEX131105 JOS131102:JOT131105 JYO131102:JYP131105 KIK131102:KIL131105 KSG131102:KSH131105 LCC131102:LCD131105 LLY131102:LLZ131105 LVU131102:LVV131105 MFQ131102:MFR131105 MPM131102:MPN131105 MZI131102:MZJ131105 NJE131102:NJF131105 NTA131102:NTB131105 OCW131102:OCX131105 OMS131102:OMT131105 OWO131102:OWP131105 PGK131102:PGL131105 PQG131102:PQH131105 QAC131102:QAD131105 QJY131102:QJZ131105 QTU131102:QTV131105 RDQ131102:RDR131105 RNM131102:RNN131105 RXI131102:RXJ131105 SHE131102:SHF131105 SRA131102:SRB131105 TAW131102:TAX131105 TKS131102:TKT131105 TUO131102:TUP131105 UEK131102:UEL131105 UOG131102:UOH131105 UYC131102:UYD131105 VHY131102:VHZ131105 VRU131102:VRV131105 WBQ131102:WBR131105 WLM131102:WLN131105 WVI131102:WVJ131105 A196638:B196641 IW196638:IX196641 SS196638:ST196641 ACO196638:ACP196641 AMK196638:AML196641 AWG196638:AWH196641 BGC196638:BGD196641 BPY196638:BPZ196641 BZU196638:BZV196641 CJQ196638:CJR196641 CTM196638:CTN196641 DDI196638:DDJ196641 DNE196638:DNF196641 DXA196638:DXB196641 EGW196638:EGX196641 EQS196638:EQT196641 FAO196638:FAP196641 FKK196638:FKL196641 FUG196638:FUH196641 GEC196638:GED196641 GNY196638:GNZ196641 GXU196638:GXV196641 HHQ196638:HHR196641 HRM196638:HRN196641 IBI196638:IBJ196641 ILE196638:ILF196641 IVA196638:IVB196641 JEW196638:JEX196641 JOS196638:JOT196641 JYO196638:JYP196641 KIK196638:KIL196641 KSG196638:KSH196641 LCC196638:LCD196641 LLY196638:LLZ196641 LVU196638:LVV196641 MFQ196638:MFR196641 MPM196638:MPN196641 MZI196638:MZJ196641 NJE196638:NJF196641 NTA196638:NTB196641 OCW196638:OCX196641 OMS196638:OMT196641 OWO196638:OWP196641 PGK196638:PGL196641 PQG196638:PQH196641 QAC196638:QAD196641 QJY196638:QJZ196641 QTU196638:QTV196641 RDQ196638:RDR196641 RNM196638:RNN196641 RXI196638:RXJ196641 SHE196638:SHF196641 SRA196638:SRB196641 TAW196638:TAX196641 TKS196638:TKT196641 TUO196638:TUP196641 UEK196638:UEL196641 UOG196638:UOH196641 UYC196638:UYD196641 VHY196638:VHZ196641 VRU196638:VRV196641 WBQ196638:WBR196641 WLM196638:WLN196641 WVI196638:WVJ196641 A262174:B262177 IW262174:IX262177 SS262174:ST262177 ACO262174:ACP262177 AMK262174:AML262177 AWG262174:AWH262177 BGC262174:BGD262177 BPY262174:BPZ262177 BZU262174:BZV262177 CJQ262174:CJR262177 CTM262174:CTN262177 DDI262174:DDJ262177 DNE262174:DNF262177 DXA262174:DXB262177 EGW262174:EGX262177 EQS262174:EQT262177 FAO262174:FAP262177 FKK262174:FKL262177 FUG262174:FUH262177 GEC262174:GED262177 GNY262174:GNZ262177 GXU262174:GXV262177 HHQ262174:HHR262177 HRM262174:HRN262177 IBI262174:IBJ262177 ILE262174:ILF262177 IVA262174:IVB262177 JEW262174:JEX262177 JOS262174:JOT262177 JYO262174:JYP262177 KIK262174:KIL262177 KSG262174:KSH262177 LCC262174:LCD262177 LLY262174:LLZ262177 LVU262174:LVV262177 MFQ262174:MFR262177 MPM262174:MPN262177 MZI262174:MZJ262177 NJE262174:NJF262177 NTA262174:NTB262177 OCW262174:OCX262177 OMS262174:OMT262177 OWO262174:OWP262177 PGK262174:PGL262177 PQG262174:PQH262177 QAC262174:QAD262177 QJY262174:QJZ262177 QTU262174:QTV262177 RDQ262174:RDR262177 RNM262174:RNN262177 RXI262174:RXJ262177 SHE262174:SHF262177 SRA262174:SRB262177 TAW262174:TAX262177 TKS262174:TKT262177 TUO262174:TUP262177 UEK262174:UEL262177 UOG262174:UOH262177 UYC262174:UYD262177 VHY262174:VHZ262177 VRU262174:VRV262177 WBQ262174:WBR262177 WLM262174:WLN262177 WVI262174:WVJ262177 A327710:B327713 IW327710:IX327713 SS327710:ST327713 ACO327710:ACP327713 AMK327710:AML327713 AWG327710:AWH327713 BGC327710:BGD327713 BPY327710:BPZ327713 BZU327710:BZV327713 CJQ327710:CJR327713 CTM327710:CTN327713 DDI327710:DDJ327713 DNE327710:DNF327713 DXA327710:DXB327713 EGW327710:EGX327713 EQS327710:EQT327713 FAO327710:FAP327713 FKK327710:FKL327713 FUG327710:FUH327713 GEC327710:GED327713 GNY327710:GNZ327713 GXU327710:GXV327713 HHQ327710:HHR327713 HRM327710:HRN327713 IBI327710:IBJ327713 ILE327710:ILF327713 IVA327710:IVB327713 JEW327710:JEX327713 JOS327710:JOT327713 JYO327710:JYP327713 KIK327710:KIL327713 KSG327710:KSH327713 LCC327710:LCD327713 LLY327710:LLZ327713 LVU327710:LVV327713 MFQ327710:MFR327713 MPM327710:MPN327713 MZI327710:MZJ327713 NJE327710:NJF327713 NTA327710:NTB327713 OCW327710:OCX327713 OMS327710:OMT327713 OWO327710:OWP327713 PGK327710:PGL327713 PQG327710:PQH327713 QAC327710:QAD327713 QJY327710:QJZ327713 QTU327710:QTV327713 RDQ327710:RDR327713 RNM327710:RNN327713 RXI327710:RXJ327713 SHE327710:SHF327713 SRA327710:SRB327713 TAW327710:TAX327713 TKS327710:TKT327713 TUO327710:TUP327713 UEK327710:UEL327713 UOG327710:UOH327713 UYC327710:UYD327713 VHY327710:VHZ327713 VRU327710:VRV327713 WBQ327710:WBR327713 WLM327710:WLN327713 WVI327710:WVJ327713 A393246:B393249 IW393246:IX393249 SS393246:ST393249 ACO393246:ACP393249 AMK393246:AML393249 AWG393246:AWH393249 BGC393246:BGD393249 BPY393246:BPZ393249 BZU393246:BZV393249 CJQ393246:CJR393249 CTM393246:CTN393249 DDI393246:DDJ393249 DNE393246:DNF393249 DXA393246:DXB393249 EGW393246:EGX393249 EQS393246:EQT393249 FAO393246:FAP393249 FKK393246:FKL393249 FUG393246:FUH393249 GEC393246:GED393249 GNY393246:GNZ393249 GXU393246:GXV393249 HHQ393246:HHR393249 HRM393246:HRN393249 IBI393246:IBJ393249 ILE393246:ILF393249 IVA393246:IVB393249 JEW393246:JEX393249 JOS393246:JOT393249 JYO393246:JYP393249 KIK393246:KIL393249 KSG393246:KSH393249 LCC393246:LCD393249 LLY393246:LLZ393249 LVU393246:LVV393249 MFQ393246:MFR393249 MPM393246:MPN393249 MZI393246:MZJ393249 NJE393246:NJF393249 NTA393246:NTB393249 OCW393246:OCX393249 OMS393246:OMT393249 OWO393246:OWP393249 PGK393246:PGL393249 PQG393246:PQH393249 QAC393246:QAD393249 QJY393246:QJZ393249 QTU393246:QTV393249 RDQ393246:RDR393249 RNM393246:RNN393249 RXI393246:RXJ393249 SHE393246:SHF393249 SRA393246:SRB393249 TAW393246:TAX393249 TKS393246:TKT393249 TUO393246:TUP393249 UEK393246:UEL393249 UOG393246:UOH393249 UYC393246:UYD393249 VHY393246:VHZ393249 VRU393246:VRV393249 WBQ393246:WBR393249 WLM393246:WLN393249 WVI393246:WVJ393249 A458782:B458785 IW458782:IX458785 SS458782:ST458785 ACO458782:ACP458785 AMK458782:AML458785 AWG458782:AWH458785 BGC458782:BGD458785 BPY458782:BPZ458785 BZU458782:BZV458785 CJQ458782:CJR458785 CTM458782:CTN458785 DDI458782:DDJ458785 DNE458782:DNF458785 DXA458782:DXB458785 EGW458782:EGX458785 EQS458782:EQT458785 FAO458782:FAP458785 FKK458782:FKL458785 FUG458782:FUH458785 GEC458782:GED458785 GNY458782:GNZ458785 GXU458782:GXV458785 HHQ458782:HHR458785 HRM458782:HRN458785 IBI458782:IBJ458785 ILE458782:ILF458785 IVA458782:IVB458785 JEW458782:JEX458785 JOS458782:JOT458785 JYO458782:JYP458785 KIK458782:KIL458785 KSG458782:KSH458785 LCC458782:LCD458785 LLY458782:LLZ458785 LVU458782:LVV458785 MFQ458782:MFR458785 MPM458782:MPN458785 MZI458782:MZJ458785 NJE458782:NJF458785 NTA458782:NTB458785 OCW458782:OCX458785 OMS458782:OMT458785 OWO458782:OWP458785 PGK458782:PGL458785 PQG458782:PQH458785 QAC458782:QAD458785 QJY458782:QJZ458785 QTU458782:QTV458785 RDQ458782:RDR458785 RNM458782:RNN458785 RXI458782:RXJ458785 SHE458782:SHF458785 SRA458782:SRB458785 TAW458782:TAX458785 TKS458782:TKT458785 TUO458782:TUP458785 UEK458782:UEL458785 UOG458782:UOH458785 UYC458782:UYD458785 VHY458782:VHZ458785 VRU458782:VRV458785 WBQ458782:WBR458785 WLM458782:WLN458785 WVI458782:WVJ458785 A524318:B524321 IW524318:IX524321 SS524318:ST524321 ACO524318:ACP524321 AMK524318:AML524321 AWG524318:AWH524321 BGC524318:BGD524321 BPY524318:BPZ524321 BZU524318:BZV524321 CJQ524318:CJR524321 CTM524318:CTN524321 DDI524318:DDJ524321 DNE524318:DNF524321 DXA524318:DXB524321 EGW524318:EGX524321 EQS524318:EQT524321 FAO524318:FAP524321 FKK524318:FKL524321 FUG524318:FUH524321 GEC524318:GED524321 GNY524318:GNZ524321 GXU524318:GXV524321 HHQ524318:HHR524321 HRM524318:HRN524321 IBI524318:IBJ524321 ILE524318:ILF524321 IVA524318:IVB524321 JEW524318:JEX524321 JOS524318:JOT524321 JYO524318:JYP524321 KIK524318:KIL524321 KSG524318:KSH524321 LCC524318:LCD524321 LLY524318:LLZ524321 LVU524318:LVV524321 MFQ524318:MFR524321 MPM524318:MPN524321 MZI524318:MZJ524321 NJE524318:NJF524321 NTA524318:NTB524321 OCW524318:OCX524321 OMS524318:OMT524321 OWO524318:OWP524321 PGK524318:PGL524321 PQG524318:PQH524321 QAC524318:QAD524321 QJY524318:QJZ524321 QTU524318:QTV524321 RDQ524318:RDR524321 RNM524318:RNN524321 RXI524318:RXJ524321 SHE524318:SHF524321 SRA524318:SRB524321 TAW524318:TAX524321 TKS524318:TKT524321 TUO524318:TUP524321 UEK524318:UEL524321 UOG524318:UOH524321 UYC524318:UYD524321 VHY524318:VHZ524321 VRU524318:VRV524321 WBQ524318:WBR524321 WLM524318:WLN524321 WVI524318:WVJ524321 A589854:B589857 IW589854:IX589857 SS589854:ST589857 ACO589854:ACP589857 AMK589854:AML589857 AWG589854:AWH589857 BGC589854:BGD589857 BPY589854:BPZ589857 BZU589854:BZV589857 CJQ589854:CJR589857 CTM589854:CTN589857 DDI589854:DDJ589857 DNE589854:DNF589857 DXA589854:DXB589857 EGW589854:EGX589857 EQS589854:EQT589857 FAO589854:FAP589857 FKK589854:FKL589857 FUG589854:FUH589857 GEC589854:GED589857 GNY589854:GNZ589857 GXU589854:GXV589857 HHQ589854:HHR589857 HRM589854:HRN589857 IBI589854:IBJ589857 ILE589854:ILF589857 IVA589854:IVB589857 JEW589854:JEX589857 JOS589854:JOT589857 JYO589854:JYP589857 KIK589854:KIL589857 KSG589854:KSH589857 LCC589854:LCD589857 LLY589854:LLZ589857 LVU589854:LVV589857 MFQ589854:MFR589857 MPM589854:MPN589857 MZI589854:MZJ589857 NJE589854:NJF589857 NTA589854:NTB589857 OCW589854:OCX589857 OMS589854:OMT589857 OWO589854:OWP589857 PGK589854:PGL589857 PQG589854:PQH589857 QAC589854:QAD589857 QJY589854:QJZ589857 QTU589854:QTV589857 RDQ589854:RDR589857 RNM589854:RNN589857 RXI589854:RXJ589857 SHE589854:SHF589857 SRA589854:SRB589857 TAW589854:TAX589857 TKS589854:TKT589857 TUO589854:TUP589857 UEK589854:UEL589857 UOG589854:UOH589857 UYC589854:UYD589857 VHY589854:VHZ589857 VRU589854:VRV589857 WBQ589854:WBR589857 WLM589854:WLN589857 WVI589854:WVJ589857 A655390:B655393 IW655390:IX655393 SS655390:ST655393 ACO655390:ACP655393 AMK655390:AML655393 AWG655390:AWH655393 BGC655390:BGD655393 BPY655390:BPZ655393 BZU655390:BZV655393 CJQ655390:CJR655393 CTM655390:CTN655393 DDI655390:DDJ655393 DNE655390:DNF655393 DXA655390:DXB655393 EGW655390:EGX655393 EQS655390:EQT655393 FAO655390:FAP655393 FKK655390:FKL655393 FUG655390:FUH655393 GEC655390:GED655393 GNY655390:GNZ655393 GXU655390:GXV655393 HHQ655390:HHR655393 HRM655390:HRN655393 IBI655390:IBJ655393 ILE655390:ILF655393 IVA655390:IVB655393 JEW655390:JEX655393 JOS655390:JOT655393 JYO655390:JYP655393 KIK655390:KIL655393 KSG655390:KSH655393 LCC655390:LCD655393 LLY655390:LLZ655393 LVU655390:LVV655393 MFQ655390:MFR655393 MPM655390:MPN655393 MZI655390:MZJ655393 NJE655390:NJF655393 NTA655390:NTB655393 OCW655390:OCX655393 OMS655390:OMT655393 OWO655390:OWP655393 PGK655390:PGL655393 PQG655390:PQH655393 QAC655390:QAD655393 QJY655390:QJZ655393 QTU655390:QTV655393 RDQ655390:RDR655393 RNM655390:RNN655393 RXI655390:RXJ655393 SHE655390:SHF655393 SRA655390:SRB655393 TAW655390:TAX655393 TKS655390:TKT655393 TUO655390:TUP655393 UEK655390:UEL655393 UOG655390:UOH655393 UYC655390:UYD655393 VHY655390:VHZ655393 VRU655390:VRV655393 WBQ655390:WBR655393 WLM655390:WLN655393 WVI655390:WVJ655393 A720926:B720929 IW720926:IX720929 SS720926:ST720929 ACO720926:ACP720929 AMK720926:AML720929 AWG720926:AWH720929 BGC720926:BGD720929 BPY720926:BPZ720929 BZU720926:BZV720929 CJQ720926:CJR720929 CTM720926:CTN720929 DDI720926:DDJ720929 DNE720926:DNF720929 DXA720926:DXB720929 EGW720926:EGX720929 EQS720926:EQT720929 FAO720926:FAP720929 FKK720926:FKL720929 FUG720926:FUH720929 GEC720926:GED720929 GNY720926:GNZ720929 GXU720926:GXV720929 HHQ720926:HHR720929 HRM720926:HRN720929 IBI720926:IBJ720929 ILE720926:ILF720929 IVA720926:IVB720929 JEW720926:JEX720929 JOS720926:JOT720929 JYO720926:JYP720929 KIK720926:KIL720929 KSG720926:KSH720929 LCC720926:LCD720929 LLY720926:LLZ720929 LVU720926:LVV720929 MFQ720926:MFR720929 MPM720926:MPN720929 MZI720926:MZJ720929 NJE720926:NJF720929 NTA720926:NTB720929 OCW720926:OCX720929 OMS720926:OMT720929 OWO720926:OWP720929 PGK720926:PGL720929 PQG720926:PQH720929 QAC720926:QAD720929 QJY720926:QJZ720929 QTU720926:QTV720929 RDQ720926:RDR720929 RNM720926:RNN720929 RXI720926:RXJ720929 SHE720926:SHF720929 SRA720926:SRB720929 TAW720926:TAX720929 TKS720926:TKT720929 TUO720926:TUP720929 UEK720926:UEL720929 UOG720926:UOH720929 UYC720926:UYD720929 VHY720926:VHZ720929 VRU720926:VRV720929 WBQ720926:WBR720929 WLM720926:WLN720929 WVI720926:WVJ720929 A786462:B786465 IW786462:IX786465 SS786462:ST786465 ACO786462:ACP786465 AMK786462:AML786465 AWG786462:AWH786465 BGC786462:BGD786465 BPY786462:BPZ786465 BZU786462:BZV786465 CJQ786462:CJR786465 CTM786462:CTN786465 DDI786462:DDJ786465 DNE786462:DNF786465 DXA786462:DXB786465 EGW786462:EGX786465 EQS786462:EQT786465 FAO786462:FAP786465 FKK786462:FKL786465 FUG786462:FUH786465 GEC786462:GED786465 GNY786462:GNZ786465 GXU786462:GXV786465 HHQ786462:HHR786465 HRM786462:HRN786465 IBI786462:IBJ786465 ILE786462:ILF786465 IVA786462:IVB786465 JEW786462:JEX786465 JOS786462:JOT786465 JYO786462:JYP786465 KIK786462:KIL786465 KSG786462:KSH786465 LCC786462:LCD786465 LLY786462:LLZ786465 LVU786462:LVV786465 MFQ786462:MFR786465 MPM786462:MPN786465 MZI786462:MZJ786465 NJE786462:NJF786465 NTA786462:NTB786465 OCW786462:OCX786465 OMS786462:OMT786465 OWO786462:OWP786465 PGK786462:PGL786465 PQG786462:PQH786465 QAC786462:QAD786465 QJY786462:QJZ786465 QTU786462:QTV786465 RDQ786462:RDR786465 RNM786462:RNN786465 RXI786462:RXJ786465 SHE786462:SHF786465 SRA786462:SRB786465 TAW786462:TAX786465 TKS786462:TKT786465 TUO786462:TUP786465 UEK786462:UEL786465 UOG786462:UOH786465 UYC786462:UYD786465 VHY786462:VHZ786465 VRU786462:VRV786465 WBQ786462:WBR786465 WLM786462:WLN786465 WVI786462:WVJ786465 A851998:B852001 IW851998:IX852001 SS851998:ST852001 ACO851998:ACP852001 AMK851998:AML852001 AWG851998:AWH852001 BGC851998:BGD852001 BPY851998:BPZ852001 BZU851998:BZV852001 CJQ851998:CJR852001 CTM851998:CTN852001 DDI851998:DDJ852001 DNE851998:DNF852001 DXA851998:DXB852001 EGW851998:EGX852001 EQS851998:EQT852001 FAO851998:FAP852001 FKK851998:FKL852001 FUG851998:FUH852001 GEC851998:GED852001 GNY851998:GNZ852001 GXU851998:GXV852001 HHQ851998:HHR852001 HRM851998:HRN852001 IBI851998:IBJ852001 ILE851998:ILF852001 IVA851998:IVB852001 JEW851998:JEX852001 JOS851998:JOT852001 JYO851998:JYP852001 KIK851998:KIL852001 KSG851998:KSH852001 LCC851998:LCD852001 LLY851998:LLZ852001 LVU851998:LVV852001 MFQ851998:MFR852001 MPM851998:MPN852001 MZI851998:MZJ852001 NJE851998:NJF852001 NTA851998:NTB852001 OCW851998:OCX852001 OMS851998:OMT852001 OWO851998:OWP852001 PGK851998:PGL852001 PQG851998:PQH852001 QAC851998:QAD852001 QJY851998:QJZ852001 QTU851998:QTV852001 RDQ851998:RDR852001 RNM851998:RNN852001 RXI851998:RXJ852001 SHE851998:SHF852001 SRA851998:SRB852001 TAW851998:TAX852001 TKS851998:TKT852001 TUO851998:TUP852001 UEK851998:UEL852001 UOG851998:UOH852001 UYC851998:UYD852001 VHY851998:VHZ852001 VRU851998:VRV852001 WBQ851998:WBR852001 WLM851998:WLN852001 WVI851998:WVJ852001 A917534:B917537 IW917534:IX917537 SS917534:ST917537 ACO917534:ACP917537 AMK917534:AML917537 AWG917534:AWH917537 BGC917534:BGD917537 BPY917534:BPZ917537 BZU917534:BZV917537 CJQ917534:CJR917537 CTM917534:CTN917537 DDI917534:DDJ917537 DNE917534:DNF917537 DXA917534:DXB917537 EGW917534:EGX917537 EQS917534:EQT917537 FAO917534:FAP917537 FKK917534:FKL917537 FUG917534:FUH917537 GEC917534:GED917537 GNY917534:GNZ917537 GXU917534:GXV917537 HHQ917534:HHR917537 HRM917534:HRN917537 IBI917534:IBJ917537 ILE917534:ILF917537 IVA917534:IVB917537 JEW917534:JEX917537 JOS917534:JOT917537 JYO917534:JYP917537 KIK917534:KIL917537 KSG917534:KSH917537 LCC917534:LCD917537 LLY917534:LLZ917537 LVU917534:LVV917537 MFQ917534:MFR917537 MPM917534:MPN917537 MZI917534:MZJ917537 NJE917534:NJF917537 NTA917534:NTB917537 OCW917534:OCX917537 OMS917534:OMT917537 OWO917534:OWP917537 PGK917534:PGL917537 PQG917534:PQH917537 QAC917534:QAD917537 QJY917534:QJZ917537 QTU917534:QTV917537 RDQ917534:RDR917537 RNM917534:RNN917537 RXI917534:RXJ917537 SHE917534:SHF917537 SRA917534:SRB917537 TAW917534:TAX917537 TKS917534:TKT917537 TUO917534:TUP917537 UEK917534:UEL917537 UOG917534:UOH917537 UYC917534:UYD917537 VHY917534:VHZ917537 VRU917534:VRV917537 WBQ917534:WBR917537 WLM917534:WLN917537 WVI917534:WVJ917537 A983070:B983073 IW983070:IX983073 SS983070:ST983073 ACO983070:ACP983073 AMK983070:AML983073 AWG983070:AWH983073 BGC983070:BGD983073 BPY983070:BPZ983073 BZU983070:BZV983073 CJQ983070:CJR983073 CTM983070:CTN983073 DDI983070:DDJ983073 DNE983070:DNF983073 DXA983070:DXB983073 EGW983070:EGX983073 EQS983070:EQT983073 FAO983070:FAP983073 FKK983070:FKL983073 FUG983070:FUH983073 GEC983070:GED983073 GNY983070:GNZ983073 GXU983070:GXV983073 HHQ983070:HHR983073 HRM983070:HRN983073 IBI983070:IBJ983073 ILE983070:ILF983073 IVA983070:IVB983073 JEW983070:JEX983073 JOS983070:JOT983073 JYO983070:JYP983073 KIK983070:KIL983073 KSG983070:KSH983073 LCC983070:LCD983073 LLY983070:LLZ983073 LVU983070:LVV983073 MFQ983070:MFR983073 MPM983070:MPN983073 MZI983070:MZJ983073 NJE983070:NJF983073 NTA983070:NTB983073 OCW983070:OCX983073 OMS983070:OMT983073 OWO983070:OWP983073 PGK983070:PGL983073 PQG983070:PQH983073 QAC983070:QAD983073 QJY983070:QJZ983073 QTU983070:QTV983073 RDQ983070:RDR983073 RNM983070:RNN983073 RXI983070:RXJ983073 SHE983070:SHF983073 SRA983070:SRB983073 TAW983070:TAX983073 TKS983070:TKT983073 TUO983070:TUP983073 UEK983070:UEL983073 UOG983070:UOH983073 UYC983070:UYD983073 VHY983070:VHZ983073 VRU983070:VRV983073 WBQ983070:WBR983073 WLM983070:WLN983073" xr:uid="{00000000-0002-0000-1900-000001000000}">
      <formula1>"　,平成19,平成20,平成21,平成22,平成23,平成24"</formula1>
    </dataValidation>
    <dataValidation type="list" imeMode="halfAlpha" allowBlank="1" showInputMessage="1" sqref="D26:D33 IZ26:IZ33 SV26:SV33 ACR26:ACR33 AMN26:AMN33 AWJ26:AWJ33 BGF26:BGF33 BQB26:BQB33 BZX26:BZX33 CJT26:CJT33 CTP26:CTP33 DDL26:DDL33 DNH26:DNH33 DXD26:DXD33 EGZ26:EGZ33 EQV26:EQV33 FAR26:FAR33 FKN26:FKN33 FUJ26:FUJ33 GEF26:GEF33 GOB26:GOB33 GXX26:GXX33 HHT26:HHT33 HRP26:HRP33 IBL26:IBL33 ILH26:ILH33 IVD26:IVD33 JEZ26:JEZ33 JOV26:JOV33 JYR26:JYR33 KIN26:KIN33 KSJ26:KSJ33 LCF26:LCF33 LMB26:LMB33 LVX26:LVX33 MFT26:MFT33 MPP26:MPP33 MZL26:MZL33 NJH26:NJH33 NTD26:NTD33 OCZ26:OCZ33 OMV26:OMV33 OWR26:OWR33 PGN26:PGN33 PQJ26:PQJ33 QAF26:QAF33 QKB26:QKB33 QTX26:QTX33 RDT26:RDT33 RNP26:RNP33 RXL26:RXL33 SHH26:SHH33 SRD26:SRD33 TAZ26:TAZ33 TKV26:TKV33 TUR26:TUR33 UEN26:UEN33 UOJ26:UOJ33 UYF26:UYF33 VIB26:VIB33 VRX26:VRX33 WBT26:WBT33 WLP26:WLP33 WVL26:WVL33 D65562:D65569 IZ65562:IZ65569 SV65562:SV65569 ACR65562:ACR65569 AMN65562:AMN65569 AWJ65562:AWJ65569 BGF65562:BGF65569 BQB65562:BQB65569 BZX65562:BZX65569 CJT65562:CJT65569 CTP65562:CTP65569 DDL65562:DDL65569 DNH65562:DNH65569 DXD65562:DXD65569 EGZ65562:EGZ65569 EQV65562:EQV65569 FAR65562:FAR65569 FKN65562:FKN65569 FUJ65562:FUJ65569 GEF65562:GEF65569 GOB65562:GOB65569 GXX65562:GXX65569 HHT65562:HHT65569 HRP65562:HRP65569 IBL65562:IBL65569 ILH65562:ILH65569 IVD65562:IVD65569 JEZ65562:JEZ65569 JOV65562:JOV65569 JYR65562:JYR65569 KIN65562:KIN65569 KSJ65562:KSJ65569 LCF65562:LCF65569 LMB65562:LMB65569 LVX65562:LVX65569 MFT65562:MFT65569 MPP65562:MPP65569 MZL65562:MZL65569 NJH65562:NJH65569 NTD65562:NTD65569 OCZ65562:OCZ65569 OMV65562:OMV65569 OWR65562:OWR65569 PGN65562:PGN65569 PQJ65562:PQJ65569 QAF65562:QAF65569 QKB65562:QKB65569 QTX65562:QTX65569 RDT65562:RDT65569 RNP65562:RNP65569 RXL65562:RXL65569 SHH65562:SHH65569 SRD65562:SRD65569 TAZ65562:TAZ65569 TKV65562:TKV65569 TUR65562:TUR65569 UEN65562:UEN65569 UOJ65562:UOJ65569 UYF65562:UYF65569 VIB65562:VIB65569 VRX65562:VRX65569 WBT65562:WBT65569 WLP65562:WLP65569 WVL65562:WVL65569 D131098:D131105 IZ131098:IZ131105 SV131098:SV131105 ACR131098:ACR131105 AMN131098:AMN131105 AWJ131098:AWJ131105 BGF131098:BGF131105 BQB131098:BQB131105 BZX131098:BZX131105 CJT131098:CJT131105 CTP131098:CTP131105 DDL131098:DDL131105 DNH131098:DNH131105 DXD131098:DXD131105 EGZ131098:EGZ131105 EQV131098:EQV131105 FAR131098:FAR131105 FKN131098:FKN131105 FUJ131098:FUJ131105 GEF131098:GEF131105 GOB131098:GOB131105 GXX131098:GXX131105 HHT131098:HHT131105 HRP131098:HRP131105 IBL131098:IBL131105 ILH131098:ILH131105 IVD131098:IVD131105 JEZ131098:JEZ131105 JOV131098:JOV131105 JYR131098:JYR131105 KIN131098:KIN131105 KSJ131098:KSJ131105 LCF131098:LCF131105 LMB131098:LMB131105 LVX131098:LVX131105 MFT131098:MFT131105 MPP131098:MPP131105 MZL131098:MZL131105 NJH131098:NJH131105 NTD131098:NTD131105 OCZ131098:OCZ131105 OMV131098:OMV131105 OWR131098:OWR131105 PGN131098:PGN131105 PQJ131098:PQJ131105 QAF131098:QAF131105 QKB131098:QKB131105 QTX131098:QTX131105 RDT131098:RDT131105 RNP131098:RNP131105 RXL131098:RXL131105 SHH131098:SHH131105 SRD131098:SRD131105 TAZ131098:TAZ131105 TKV131098:TKV131105 TUR131098:TUR131105 UEN131098:UEN131105 UOJ131098:UOJ131105 UYF131098:UYF131105 VIB131098:VIB131105 VRX131098:VRX131105 WBT131098:WBT131105 WLP131098:WLP131105 WVL131098:WVL131105 D196634:D196641 IZ196634:IZ196641 SV196634:SV196641 ACR196634:ACR196641 AMN196634:AMN196641 AWJ196634:AWJ196641 BGF196634:BGF196641 BQB196634:BQB196641 BZX196634:BZX196641 CJT196634:CJT196641 CTP196634:CTP196641 DDL196634:DDL196641 DNH196634:DNH196641 DXD196634:DXD196641 EGZ196634:EGZ196641 EQV196634:EQV196641 FAR196634:FAR196641 FKN196634:FKN196641 FUJ196634:FUJ196641 GEF196634:GEF196641 GOB196634:GOB196641 GXX196634:GXX196641 HHT196634:HHT196641 HRP196634:HRP196641 IBL196634:IBL196641 ILH196634:ILH196641 IVD196634:IVD196641 JEZ196634:JEZ196641 JOV196634:JOV196641 JYR196634:JYR196641 KIN196634:KIN196641 KSJ196634:KSJ196641 LCF196634:LCF196641 LMB196634:LMB196641 LVX196634:LVX196641 MFT196634:MFT196641 MPP196634:MPP196641 MZL196634:MZL196641 NJH196634:NJH196641 NTD196634:NTD196641 OCZ196634:OCZ196641 OMV196634:OMV196641 OWR196634:OWR196641 PGN196634:PGN196641 PQJ196634:PQJ196641 QAF196634:QAF196641 QKB196634:QKB196641 QTX196634:QTX196641 RDT196634:RDT196641 RNP196634:RNP196641 RXL196634:RXL196641 SHH196634:SHH196641 SRD196634:SRD196641 TAZ196634:TAZ196641 TKV196634:TKV196641 TUR196634:TUR196641 UEN196634:UEN196641 UOJ196634:UOJ196641 UYF196634:UYF196641 VIB196634:VIB196641 VRX196634:VRX196641 WBT196634:WBT196641 WLP196634:WLP196641 WVL196634:WVL196641 D262170:D262177 IZ262170:IZ262177 SV262170:SV262177 ACR262170:ACR262177 AMN262170:AMN262177 AWJ262170:AWJ262177 BGF262170:BGF262177 BQB262170:BQB262177 BZX262170:BZX262177 CJT262170:CJT262177 CTP262170:CTP262177 DDL262170:DDL262177 DNH262170:DNH262177 DXD262170:DXD262177 EGZ262170:EGZ262177 EQV262170:EQV262177 FAR262170:FAR262177 FKN262170:FKN262177 FUJ262170:FUJ262177 GEF262170:GEF262177 GOB262170:GOB262177 GXX262170:GXX262177 HHT262170:HHT262177 HRP262170:HRP262177 IBL262170:IBL262177 ILH262170:ILH262177 IVD262170:IVD262177 JEZ262170:JEZ262177 JOV262170:JOV262177 JYR262170:JYR262177 KIN262170:KIN262177 KSJ262170:KSJ262177 LCF262170:LCF262177 LMB262170:LMB262177 LVX262170:LVX262177 MFT262170:MFT262177 MPP262170:MPP262177 MZL262170:MZL262177 NJH262170:NJH262177 NTD262170:NTD262177 OCZ262170:OCZ262177 OMV262170:OMV262177 OWR262170:OWR262177 PGN262170:PGN262177 PQJ262170:PQJ262177 QAF262170:QAF262177 QKB262170:QKB262177 QTX262170:QTX262177 RDT262170:RDT262177 RNP262170:RNP262177 RXL262170:RXL262177 SHH262170:SHH262177 SRD262170:SRD262177 TAZ262170:TAZ262177 TKV262170:TKV262177 TUR262170:TUR262177 UEN262170:UEN262177 UOJ262170:UOJ262177 UYF262170:UYF262177 VIB262170:VIB262177 VRX262170:VRX262177 WBT262170:WBT262177 WLP262170:WLP262177 WVL262170:WVL262177 D327706:D327713 IZ327706:IZ327713 SV327706:SV327713 ACR327706:ACR327713 AMN327706:AMN327713 AWJ327706:AWJ327713 BGF327706:BGF327713 BQB327706:BQB327713 BZX327706:BZX327713 CJT327706:CJT327713 CTP327706:CTP327713 DDL327706:DDL327713 DNH327706:DNH327713 DXD327706:DXD327713 EGZ327706:EGZ327713 EQV327706:EQV327713 FAR327706:FAR327713 FKN327706:FKN327713 FUJ327706:FUJ327713 GEF327706:GEF327713 GOB327706:GOB327713 GXX327706:GXX327713 HHT327706:HHT327713 HRP327706:HRP327713 IBL327706:IBL327713 ILH327706:ILH327713 IVD327706:IVD327713 JEZ327706:JEZ327713 JOV327706:JOV327713 JYR327706:JYR327713 KIN327706:KIN327713 KSJ327706:KSJ327713 LCF327706:LCF327713 LMB327706:LMB327713 LVX327706:LVX327713 MFT327706:MFT327713 MPP327706:MPP327713 MZL327706:MZL327713 NJH327706:NJH327713 NTD327706:NTD327713 OCZ327706:OCZ327713 OMV327706:OMV327713 OWR327706:OWR327713 PGN327706:PGN327713 PQJ327706:PQJ327713 QAF327706:QAF327713 QKB327706:QKB327713 QTX327706:QTX327713 RDT327706:RDT327713 RNP327706:RNP327713 RXL327706:RXL327713 SHH327706:SHH327713 SRD327706:SRD327713 TAZ327706:TAZ327713 TKV327706:TKV327713 TUR327706:TUR327713 UEN327706:UEN327713 UOJ327706:UOJ327713 UYF327706:UYF327713 VIB327706:VIB327713 VRX327706:VRX327713 WBT327706:WBT327713 WLP327706:WLP327713 WVL327706:WVL327713 D393242:D393249 IZ393242:IZ393249 SV393242:SV393249 ACR393242:ACR393249 AMN393242:AMN393249 AWJ393242:AWJ393249 BGF393242:BGF393249 BQB393242:BQB393249 BZX393242:BZX393249 CJT393242:CJT393249 CTP393242:CTP393249 DDL393242:DDL393249 DNH393242:DNH393249 DXD393242:DXD393249 EGZ393242:EGZ393249 EQV393242:EQV393249 FAR393242:FAR393249 FKN393242:FKN393249 FUJ393242:FUJ393249 GEF393242:GEF393249 GOB393242:GOB393249 GXX393242:GXX393249 HHT393242:HHT393249 HRP393242:HRP393249 IBL393242:IBL393249 ILH393242:ILH393249 IVD393242:IVD393249 JEZ393242:JEZ393249 JOV393242:JOV393249 JYR393242:JYR393249 KIN393242:KIN393249 KSJ393242:KSJ393249 LCF393242:LCF393249 LMB393242:LMB393249 LVX393242:LVX393249 MFT393242:MFT393249 MPP393242:MPP393249 MZL393242:MZL393249 NJH393242:NJH393249 NTD393242:NTD393249 OCZ393242:OCZ393249 OMV393242:OMV393249 OWR393242:OWR393249 PGN393242:PGN393249 PQJ393242:PQJ393249 QAF393242:QAF393249 QKB393242:QKB393249 QTX393242:QTX393249 RDT393242:RDT393249 RNP393242:RNP393249 RXL393242:RXL393249 SHH393242:SHH393249 SRD393242:SRD393249 TAZ393242:TAZ393249 TKV393242:TKV393249 TUR393242:TUR393249 UEN393242:UEN393249 UOJ393242:UOJ393249 UYF393242:UYF393249 VIB393242:VIB393249 VRX393242:VRX393249 WBT393242:WBT393249 WLP393242:WLP393249 WVL393242:WVL393249 D458778:D458785 IZ458778:IZ458785 SV458778:SV458785 ACR458778:ACR458785 AMN458778:AMN458785 AWJ458778:AWJ458785 BGF458778:BGF458785 BQB458778:BQB458785 BZX458778:BZX458785 CJT458778:CJT458785 CTP458778:CTP458785 DDL458778:DDL458785 DNH458778:DNH458785 DXD458778:DXD458785 EGZ458778:EGZ458785 EQV458778:EQV458785 FAR458778:FAR458785 FKN458778:FKN458785 FUJ458778:FUJ458785 GEF458778:GEF458785 GOB458778:GOB458785 GXX458778:GXX458785 HHT458778:HHT458785 HRP458778:HRP458785 IBL458778:IBL458785 ILH458778:ILH458785 IVD458778:IVD458785 JEZ458778:JEZ458785 JOV458778:JOV458785 JYR458778:JYR458785 KIN458778:KIN458785 KSJ458778:KSJ458785 LCF458778:LCF458785 LMB458778:LMB458785 LVX458778:LVX458785 MFT458778:MFT458785 MPP458778:MPP458785 MZL458778:MZL458785 NJH458778:NJH458785 NTD458778:NTD458785 OCZ458778:OCZ458785 OMV458778:OMV458785 OWR458778:OWR458785 PGN458778:PGN458785 PQJ458778:PQJ458785 QAF458778:QAF458785 QKB458778:QKB458785 QTX458778:QTX458785 RDT458778:RDT458785 RNP458778:RNP458785 RXL458778:RXL458785 SHH458778:SHH458785 SRD458778:SRD458785 TAZ458778:TAZ458785 TKV458778:TKV458785 TUR458778:TUR458785 UEN458778:UEN458785 UOJ458778:UOJ458785 UYF458778:UYF458785 VIB458778:VIB458785 VRX458778:VRX458785 WBT458778:WBT458785 WLP458778:WLP458785 WVL458778:WVL458785 D524314:D524321 IZ524314:IZ524321 SV524314:SV524321 ACR524314:ACR524321 AMN524314:AMN524321 AWJ524314:AWJ524321 BGF524314:BGF524321 BQB524314:BQB524321 BZX524314:BZX524321 CJT524314:CJT524321 CTP524314:CTP524321 DDL524314:DDL524321 DNH524314:DNH524321 DXD524314:DXD524321 EGZ524314:EGZ524321 EQV524314:EQV524321 FAR524314:FAR524321 FKN524314:FKN524321 FUJ524314:FUJ524321 GEF524314:GEF524321 GOB524314:GOB524321 GXX524314:GXX524321 HHT524314:HHT524321 HRP524314:HRP524321 IBL524314:IBL524321 ILH524314:ILH524321 IVD524314:IVD524321 JEZ524314:JEZ524321 JOV524314:JOV524321 JYR524314:JYR524321 KIN524314:KIN524321 KSJ524314:KSJ524321 LCF524314:LCF524321 LMB524314:LMB524321 LVX524314:LVX524321 MFT524314:MFT524321 MPP524314:MPP524321 MZL524314:MZL524321 NJH524314:NJH524321 NTD524314:NTD524321 OCZ524314:OCZ524321 OMV524314:OMV524321 OWR524314:OWR524321 PGN524314:PGN524321 PQJ524314:PQJ524321 QAF524314:QAF524321 QKB524314:QKB524321 QTX524314:QTX524321 RDT524314:RDT524321 RNP524314:RNP524321 RXL524314:RXL524321 SHH524314:SHH524321 SRD524314:SRD524321 TAZ524314:TAZ524321 TKV524314:TKV524321 TUR524314:TUR524321 UEN524314:UEN524321 UOJ524314:UOJ524321 UYF524314:UYF524321 VIB524314:VIB524321 VRX524314:VRX524321 WBT524314:WBT524321 WLP524314:WLP524321 WVL524314:WVL524321 D589850:D589857 IZ589850:IZ589857 SV589850:SV589857 ACR589850:ACR589857 AMN589850:AMN589857 AWJ589850:AWJ589857 BGF589850:BGF589857 BQB589850:BQB589857 BZX589850:BZX589857 CJT589850:CJT589857 CTP589850:CTP589857 DDL589850:DDL589857 DNH589850:DNH589857 DXD589850:DXD589857 EGZ589850:EGZ589857 EQV589850:EQV589857 FAR589850:FAR589857 FKN589850:FKN589857 FUJ589850:FUJ589857 GEF589850:GEF589857 GOB589850:GOB589857 GXX589850:GXX589857 HHT589850:HHT589857 HRP589850:HRP589857 IBL589850:IBL589857 ILH589850:ILH589857 IVD589850:IVD589857 JEZ589850:JEZ589857 JOV589850:JOV589857 JYR589850:JYR589857 KIN589850:KIN589857 KSJ589850:KSJ589857 LCF589850:LCF589857 LMB589850:LMB589857 LVX589850:LVX589857 MFT589850:MFT589857 MPP589850:MPP589857 MZL589850:MZL589857 NJH589850:NJH589857 NTD589850:NTD589857 OCZ589850:OCZ589857 OMV589850:OMV589857 OWR589850:OWR589857 PGN589850:PGN589857 PQJ589850:PQJ589857 QAF589850:QAF589857 QKB589850:QKB589857 QTX589850:QTX589857 RDT589850:RDT589857 RNP589850:RNP589857 RXL589850:RXL589857 SHH589850:SHH589857 SRD589850:SRD589857 TAZ589850:TAZ589857 TKV589850:TKV589857 TUR589850:TUR589857 UEN589850:UEN589857 UOJ589850:UOJ589857 UYF589850:UYF589857 VIB589850:VIB589857 VRX589850:VRX589857 WBT589850:WBT589857 WLP589850:WLP589857 WVL589850:WVL589857 D655386:D655393 IZ655386:IZ655393 SV655386:SV655393 ACR655386:ACR655393 AMN655386:AMN655393 AWJ655386:AWJ655393 BGF655386:BGF655393 BQB655386:BQB655393 BZX655386:BZX655393 CJT655386:CJT655393 CTP655386:CTP655393 DDL655386:DDL655393 DNH655386:DNH655393 DXD655386:DXD655393 EGZ655386:EGZ655393 EQV655386:EQV655393 FAR655386:FAR655393 FKN655386:FKN655393 FUJ655386:FUJ655393 GEF655386:GEF655393 GOB655386:GOB655393 GXX655386:GXX655393 HHT655386:HHT655393 HRP655386:HRP655393 IBL655386:IBL655393 ILH655386:ILH655393 IVD655386:IVD655393 JEZ655386:JEZ655393 JOV655386:JOV655393 JYR655386:JYR655393 KIN655386:KIN655393 KSJ655386:KSJ655393 LCF655386:LCF655393 LMB655386:LMB655393 LVX655386:LVX655393 MFT655386:MFT655393 MPP655386:MPP655393 MZL655386:MZL655393 NJH655386:NJH655393 NTD655386:NTD655393 OCZ655386:OCZ655393 OMV655386:OMV655393 OWR655386:OWR655393 PGN655386:PGN655393 PQJ655386:PQJ655393 QAF655386:QAF655393 QKB655386:QKB655393 QTX655386:QTX655393 RDT655386:RDT655393 RNP655386:RNP655393 RXL655386:RXL655393 SHH655386:SHH655393 SRD655386:SRD655393 TAZ655386:TAZ655393 TKV655386:TKV655393 TUR655386:TUR655393 UEN655386:UEN655393 UOJ655386:UOJ655393 UYF655386:UYF655393 VIB655386:VIB655393 VRX655386:VRX655393 WBT655386:WBT655393 WLP655386:WLP655393 WVL655386:WVL655393 D720922:D720929 IZ720922:IZ720929 SV720922:SV720929 ACR720922:ACR720929 AMN720922:AMN720929 AWJ720922:AWJ720929 BGF720922:BGF720929 BQB720922:BQB720929 BZX720922:BZX720929 CJT720922:CJT720929 CTP720922:CTP720929 DDL720922:DDL720929 DNH720922:DNH720929 DXD720922:DXD720929 EGZ720922:EGZ720929 EQV720922:EQV720929 FAR720922:FAR720929 FKN720922:FKN720929 FUJ720922:FUJ720929 GEF720922:GEF720929 GOB720922:GOB720929 GXX720922:GXX720929 HHT720922:HHT720929 HRP720922:HRP720929 IBL720922:IBL720929 ILH720922:ILH720929 IVD720922:IVD720929 JEZ720922:JEZ720929 JOV720922:JOV720929 JYR720922:JYR720929 KIN720922:KIN720929 KSJ720922:KSJ720929 LCF720922:LCF720929 LMB720922:LMB720929 LVX720922:LVX720929 MFT720922:MFT720929 MPP720922:MPP720929 MZL720922:MZL720929 NJH720922:NJH720929 NTD720922:NTD720929 OCZ720922:OCZ720929 OMV720922:OMV720929 OWR720922:OWR720929 PGN720922:PGN720929 PQJ720922:PQJ720929 QAF720922:QAF720929 QKB720922:QKB720929 QTX720922:QTX720929 RDT720922:RDT720929 RNP720922:RNP720929 RXL720922:RXL720929 SHH720922:SHH720929 SRD720922:SRD720929 TAZ720922:TAZ720929 TKV720922:TKV720929 TUR720922:TUR720929 UEN720922:UEN720929 UOJ720922:UOJ720929 UYF720922:UYF720929 VIB720922:VIB720929 VRX720922:VRX720929 WBT720922:WBT720929 WLP720922:WLP720929 WVL720922:WVL720929 D786458:D786465 IZ786458:IZ786465 SV786458:SV786465 ACR786458:ACR786465 AMN786458:AMN786465 AWJ786458:AWJ786465 BGF786458:BGF786465 BQB786458:BQB786465 BZX786458:BZX786465 CJT786458:CJT786465 CTP786458:CTP786465 DDL786458:DDL786465 DNH786458:DNH786465 DXD786458:DXD786465 EGZ786458:EGZ786465 EQV786458:EQV786465 FAR786458:FAR786465 FKN786458:FKN786465 FUJ786458:FUJ786465 GEF786458:GEF786465 GOB786458:GOB786465 GXX786458:GXX786465 HHT786458:HHT786465 HRP786458:HRP786465 IBL786458:IBL786465 ILH786458:ILH786465 IVD786458:IVD786465 JEZ786458:JEZ786465 JOV786458:JOV786465 JYR786458:JYR786465 KIN786458:KIN786465 KSJ786458:KSJ786465 LCF786458:LCF786465 LMB786458:LMB786465 LVX786458:LVX786465 MFT786458:MFT786465 MPP786458:MPP786465 MZL786458:MZL786465 NJH786458:NJH786465 NTD786458:NTD786465 OCZ786458:OCZ786465 OMV786458:OMV786465 OWR786458:OWR786465 PGN786458:PGN786465 PQJ786458:PQJ786465 QAF786458:QAF786465 QKB786458:QKB786465 QTX786458:QTX786465 RDT786458:RDT786465 RNP786458:RNP786465 RXL786458:RXL786465 SHH786458:SHH786465 SRD786458:SRD786465 TAZ786458:TAZ786465 TKV786458:TKV786465 TUR786458:TUR786465 UEN786458:UEN786465 UOJ786458:UOJ786465 UYF786458:UYF786465 VIB786458:VIB786465 VRX786458:VRX786465 WBT786458:WBT786465 WLP786458:WLP786465 WVL786458:WVL786465 D851994:D852001 IZ851994:IZ852001 SV851994:SV852001 ACR851994:ACR852001 AMN851994:AMN852001 AWJ851994:AWJ852001 BGF851994:BGF852001 BQB851994:BQB852001 BZX851994:BZX852001 CJT851994:CJT852001 CTP851994:CTP852001 DDL851994:DDL852001 DNH851994:DNH852001 DXD851994:DXD852001 EGZ851994:EGZ852001 EQV851994:EQV852001 FAR851994:FAR852001 FKN851994:FKN852001 FUJ851994:FUJ852001 GEF851994:GEF852001 GOB851994:GOB852001 GXX851994:GXX852001 HHT851994:HHT852001 HRP851994:HRP852001 IBL851994:IBL852001 ILH851994:ILH852001 IVD851994:IVD852001 JEZ851994:JEZ852001 JOV851994:JOV852001 JYR851994:JYR852001 KIN851994:KIN852001 KSJ851994:KSJ852001 LCF851994:LCF852001 LMB851994:LMB852001 LVX851994:LVX852001 MFT851994:MFT852001 MPP851994:MPP852001 MZL851994:MZL852001 NJH851994:NJH852001 NTD851994:NTD852001 OCZ851994:OCZ852001 OMV851994:OMV852001 OWR851994:OWR852001 PGN851994:PGN852001 PQJ851994:PQJ852001 QAF851994:QAF852001 QKB851994:QKB852001 QTX851994:QTX852001 RDT851994:RDT852001 RNP851994:RNP852001 RXL851994:RXL852001 SHH851994:SHH852001 SRD851994:SRD852001 TAZ851994:TAZ852001 TKV851994:TKV852001 TUR851994:TUR852001 UEN851994:UEN852001 UOJ851994:UOJ852001 UYF851994:UYF852001 VIB851994:VIB852001 VRX851994:VRX852001 WBT851994:WBT852001 WLP851994:WLP852001 WVL851994:WVL852001 D917530:D917537 IZ917530:IZ917537 SV917530:SV917537 ACR917530:ACR917537 AMN917530:AMN917537 AWJ917530:AWJ917537 BGF917530:BGF917537 BQB917530:BQB917537 BZX917530:BZX917537 CJT917530:CJT917537 CTP917530:CTP917537 DDL917530:DDL917537 DNH917530:DNH917537 DXD917530:DXD917537 EGZ917530:EGZ917537 EQV917530:EQV917537 FAR917530:FAR917537 FKN917530:FKN917537 FUJ917530:FUJ917537 GEF917530:GEF917537 GOB917530:GOB917537 GXX917530:GXX917537 HHT917530:HHT917537 HRP917530:HRP917537 IBL917530:IBL917537 ILH917530:ILH917537 IVD917530:IVD917537 JEZ917530:JEZ917537 JOV917530:JOV917537 JYR917530:JYR917537 KIN917530:KIN917537 KSJ917530:KSJ917537 LCF917530:LCF917537 LMB917530:LMB917537 LVX917530:LVX917537 MFT917530:MFT917537 MPP917530:MPP917537 MZL917530:MZL917537 NJH917530:NJH917537 NTD917530:NTD917537 OCZ917530:OCZ917537 OMV917530:OMV917537 OWR917530:OWR917537 PGN917530:PGN917537 PQJ917530:PQJ917537 QAF917530:QAF917537 QKB917530:QKB917537 QTX917530:QTX917537 RDT917530:RDT917537 RNP917530:RNP917537 RXL917530:RXL917537 SHH917530:SHH917537 SRD917530:SRD917537 TAZ917530:TAZ917537 TKV917530:TKV917537 TUR917530:TUR917537 UEN917530:UEN917537 UOJ917530:UOJ917537 UYF917530:UYF917537 VIB917530:VIB917537 VRX917530:VRX917537 WBT917530:WBT917537 WLP917530:WLP917537 WVL917530:WVL917537 D983066:D983073 IZ983066:IZ983073 SV983066:SV983073 ACR983066:ACR983073 AMN983066:AMN983073 AWJ983066:AWJ983073 BGF983066:BGF983073 BQB983066:BQB983073 BZX983066:BZX983073 CJT983066:CJT983073 CTP983066:CTP983073 DDL983066:DDL983073 DNH983066:DNH983073 DXD983066:DXD983073 EGZ983066:EGZ983073 EQV983066:EQV983073 FAR983066:FAR983073 FKN983066:FKN983073 FUJ983066:FUJ983073 GEF983066:GEF983073 GOB983066:GOB983073 GXX983066:GXX983073 HHT983066:HHT983073 HRP983066:HRP983073 IBL983066:IBL983073 ILH983066:ILH983073 IVD983066:IVD983073 JEZ983066:JEZ983073 JOV983066:JOV983073 JYR983066:JYR983073 KIN983066:KIN983073 KSJ983066:KSJ983073 LCF983066:LCF983073 LMB983066:LMB983073 LVX983066:LVX983073 MFT983066:MFT983073 MPP983066:MPP983073 MZL983066:MZL983073 NJH983066:NJH983073 NTD983066:NTD983073 OCZ983066:OCZ983073 OMV983066:OMV983073 OWR983066:OWR983073 PGN983066:PGN983073 PQJ983066:PQJ983073 QAF983066:QAF983073 QKB983066:QKB983073 QTX983066:QTX983073 RDT983066:RDT983073 RNP983066:RNP983073 RXL983066:RXL983073 SHH983066:SHH983073 SRD983066:SRD983073 TAZ983066:TAZ983073 TKV983066:TKV983073 TUR983066:TUR983073 UEN983066:UEN983073 UOJ983066:UOJ983073 UYF983066:UYF983073 VIB983066:VIB983073 VRX983066:VRX983073 WBT983066:WBT983073 WLP983066:WLP983073 WVL983066:WVL983073" xr:uid="{00000000-0002-0000-1900-000002000000}">
      <formula1>"　,４,５,６,７,８,９,１０,１１,１２,１,２,３"</formula1>
    </dataValidation>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xr:uid="{00000000-0002-0000-1900-000003000000}">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xr:uid="{00000000-0002-0000-1900-000004000000}">
      <formula1>"　,４,５,６,７,８,９,１０,１１,１２,１,２,３"</formula1>
    </dataValidation>
    <dataValidation imeMode="fullAlpha" allowBlank="1" showInputMessage="1" showErrorMessage="1" sqref="K18:O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K65554:O65554 JG65554:JK65554 TC65554:TG65554 ACY65554:ADC65554 AMU65554:AMY65554 AWQ65554:AWU65554 BGM65554:BGQ65554 BQI65554:BQM65554 CAE65554:CAI65554 CKA65554:CKE65554 CTW65554:CUA65554 DDS65554:DDW65554 DNO65554:DNS65554 DXK65554:DXO65554 EHG65554:EHK65554 ERC65554:ERG65554 FAY65554:FBC65554 FKU65554:FKY65554 FUQ65554:FUU65554 GEM65554:GEQ65554 GOI65554:GOM65554 GYE65554:GYI65554 HIA65554:HIE65554 HRW65554:HSA65554 IBS65554:IBW65554 ILO65554:ILS65554 IVK65554:IVO65554 JFG65554:JFK65554 JPC65554:JPG65554 JYY65554:JZC65554 KIU65554:KIY65554 KSQ65554:KSU65554 LCM65554:LCQ65554 LMI65554:LMM65554 LWE65554:LWI65554 MGA65554:MGE65554 MPW65554:MQA65554 MZS65554:MZW65554 NJO65554:NJS65554 NTK65554:NTO65554 ODG65554:ODK65554 ONC65554:ONG65554 OWY65554:OXC65554 PGU65554:PGY65554 PQQ65554:PQU65554 QAM65554:QAQ65554 QKI65554:QKM65554 QUE65554:QUI65554 REA65554:REE65554 RNW65554:ROA65554 RXS65554:RXW65554 SHO65554:SHS65554 SRK65554:SRO65554 TBG65554:TBK65554 TLC65554:TLG65554 TUY65554:TVC65554 UEU65554:UEY65554 UOQ65554:UOU65554 UYM65554:UYQ65554 VII65554:VIM65554 VSE65554:VSI65554 WCA65554:WCE65554 WLW65554:WMA65554 WVS65554:WVW65554 K131090:O131090 JG131090:JK131090 TC131090:TG131090 ACY131090:ADC131090 AMU131090:AMY131090 AWQ131090:AWU131090 BGM131090:BGQ131090 BQI131090:BQM131090 CAE131090:CAI131090 CKA131090:CKE131090 CTW131090:CUA131090 DDS131090:DDW131090 DNO131090:DNS131090 DXK131090:DXO131090 EHG131090:EHK131090 ERC131090:ERG131090 FAY131090:FBC131090 FKU131090:FKY131090 FUQ131090:FUU131090 GEM131090:GEQ131090 GOI131090:GOM131090 GYE131090:GYI131090 HIA131090:HIE131090 HRW131090:HSA131090 IBS131090:IBW131090 ILO131090:ILS131090 IVK131090:IVO131090 JFG131090:JFK131090 JPC131090:JPG131090 JYY131090:JZC131090 KIU131090:KIY131090 KSQ131090:KSU131090 LCM131090:LCQ131090 LMI131090:LMM131090 LWE131090:LWI131090 MGA131090:MGE131090 MPW131090:MQA131090 MZS131090:MZW131090 NJO131090:NJS131090 NTK131090:NTO131090 ODG131090:ODK131090 ONC131090:ONG131090 OWY131090:OXC131090 PGU131090:PGY131090 PQQ131090:PQU131090 QAM131090:QAQ131090 QKI131090:QKM131090 QUE131090:QUI131090 REA131090:REE131090 RNW131090:ROA131090 RXS131090:RXW131090 SHO131090:SHS131090 SRK131090:SRO131090 TBG131090:TBK131090 TLC131090:TLG131090 TUY131090:TVC131090 UEU131090:UEY131090 UOQ131090:UOU131090 UYM131090:UYQ131090 VII131090:VIM131090 VSE131090:VSI131090 WCA131090:WCE131090 WLW131090:WMA131090 WVS131090:WVW131090 K196626:O196626 JG196626:JK196626 TC196626:TG196626 ACY196626:ADC196626 AMU196626:AMY196626 AWQ196626:AWU196626 BGM196626:BGQ196626 BQI196626:BQM196626 CAE196626:CAI196626 CKA196626:CKE196626 CTW196626:CUA196626 DDS196626:DDW196626 DNO196626:DNS196626 DXK196626:DXO196626 EHG196626:EHK196626 ERC196626:ERG196626 FAY196626:FBC196626 FKU196626:FKY196626 FUQ196626:FUU196626 GEM196626:GEQ196626 GOI196626:GOM196626 GYE196626:GYI196626 HIA196626:HIE196626 HRW196626:HSA196626 IBS196626:IBW196626 ILO196626:ILS196626 IVK196626:IVO196626 JFG196626:JFK196626 JPC196626:JPG196626 JYY196626:JZC196626 KIU196626:KIY196626 KSQ196626:KSU196626 LCM196626:LCQ196626 LMI196626:LMM196626 LWE196626:LWI196626 MGA196626:MGE196626 MPW196626:MQA196626 MZS196626:MZW196626 NJO196626:NJS196626 NTK196626:NTO196626 ODG196626:ODK196626 ONC196626:ONG196626 OWY196626:OXC196626 PGU196626:PGY196626 PQQ196626:PQU196626 QAM196626:QAQ196626 QKI196626:QKM196626 QUE196626:QUI196626 REA196626:REE196626 RNW196626:ROA196626 RXS196626:RXW196626 SHO196626:SHS196626 SRK196626:SRO196626 TBG196626:TBK196626 TLC196626:TLG196626 TUY196626:TVC196626 UEU196626:UEY196626 UOQ196626:UOU196626 UYM196626:UYQ196626 VII196626:VIM196626 VSE196626:VSI196626 WCA196626:WCE196626 WLW196626:WMA196626 WVS196626:WVW196626 K262162:O262162 JG262162:JK262162 TC262162:TG262162 ACY262162:ADC262162 AMU262162:AMY262162 AWQ262162:AWU262162 BGM262162:BGQ262162 BQI262162:BQM262162 CAE262162:CAI262162 CKA262162:CKE262162 CTW262162:CUA262162 DDS262162:DDW262162 DNO262162:DNS262162 DXK262162:DXO262162 EHG262162:EHK262162 ERC262162:ERG262162 FAY262162:FBC262162 FKU262162:FKY262162 FUQ262162:FUU262162 GEM262162:GEQ262162 GOI262162:GOM262162 GYE262162:GYI262162 HIA262162:HIE262162 HRW262162:HSA262162 IBS262162:IBW262162 ILO262162:ILS262162 IVK262162:IVO262162 JFG262162:JFK262162 JPC262162:JPG262162 JYY262162:JZC262162 KIU262162:KIY262162 KSQ262162:KSU262162 LCM262162:LCQ262162 LMI262162:LMM262162 LWE262162:LWI262162 MGA262162:MGE262162 MPW262162:MQA262162 MZS262162:MZW262162 NJO262162:NJS262162 NTK262162:NTO262162 ODG262162:ODK262162 ONC262162:ONG262162 OWY262162:OXC262162 PGU262162:PGY262162 PQQ262162:PQU262162 QAM262162:QAQ262162 QKI262162:QKM262162 QUE262162:QUI262162 REA262162:REE262162 RNW262162:ROA262162 RXS262162:RXW262162 SHO262162:SHS262162 SRK262162:SRO262162 TBG262162:TBK262162 TLC262162:TLG262162 TUY262162:TVC262162 UEU262162:UEY262162 UOQ262162:UOU262162 UYM262162:UYQ262162 VII262162:VIM262162 VSE262162:VSI262162 WCA262162:WCE262162 WLW262162:WMA262162 WVS262162:WVW262162 K327698:O327698 JG327698:JK327698 TC327698:TG327698 ACY327698:ADC327698 AMU327698:AMY327698 AWQ327698:AWU327698 BGM327698:BGQ327698 BQI327698:BQM327698 CAE327698:CAI327698 CKA327698:CKE327698 CTW327698:CUA327698 DDS327698:DDW327698 DNO327698:DNS327698 DXK327698:DXO327698 EHG327698:EHK327698 ERC327698:ERG327698 FAY327698:FBC327698 FKU327698:FKY327698 FUQ327698:FUU327698 GEM327698:GEQ327698 GOI327698:GOM327698 GYE327698:GYI327698 HIA327698:HIE327698 HRW327698:HSA327698 IBS327698:IBW327698 ILO327698:ILS327698 IVK327698:IVO327698 JFG327698:JFK327698 JPC327698:JPG327698 JYY327698:JZC327698 KIU327698:KIY327698 KSQ327698:KSU327698 LCM327698:LCQ327698 LMI327698:LMM327698 LWE327698:LWI327698 MGA327698:MGE327698 MPW327698:MQA327698 MZS327698:MZW327698 NJO327698:NJS327698 NTK327698:NTO327698 ODG327698:ODK327698 ONC327698:ONG327698 OWY327698:OXC327698 PGU327698:PGY327698 PQQ327698:PQU327698 QAM327698:QAQ327698 QKI327698:QKM327698 QUE327698:QUI327698 REA327698:REE327698 RNW327698:ROA327698 RXS327698:RXW327698 SHO327698:SHS327698 SRK327698:SRO327698 TBG327698:TBK327698 TLC327698:TLG327698 TUY327698:TVC327698 UEU327698:UEY327698 UOQ327698:UOU327698 UYM327698:UYQ327698 VII327698:VIM327698 VSE327698:VSI327698 WCA327698:WCE327698 WLW327698:WMA327698 WVS327698:WVW327698 K393234:O393234 JG393234:JK393234 TC393234:TG393234 ACY393234:ADC393234 AMU393234:AMY393234 AWQ393234:AWU393234 BGM393234:BGQ393234 BQI393234:BQM393234 CAE393234:CAI393234 CKA393234:CKE393234 CTW393234:CUA393234 DDS393234:DDW393234 DNO393234:DNS393234 DXK393234:DXO393234 EHG393234:EHK393234 ERC393234:ERG393234 FAY393234:FBC393234 FKU393234:FKY393234 FUQ393234:FUU393234 GEM393234:GEQ393234 GOI393234:GOM393234 GYE393234:GYI393234 HIA393234:HIE393234 HRW393234:HSA393234 IBS393234:IBW393234 ILO393234:ILS393234 IVK393234:IVO393234 JFG393234:JFK393234 JPC393234:JPG393234 JYY393234:JZC393234 KIU393234:KIY393234 KSQ393234:KSU393234 LCM393234:LCQ393234 LMI393234:LMM393234 LWE393234:LWI393234 MGA393234:MGE393234 MPW393234:MQA393234 MZS393234:MZW393234 NJO393234:NJS393234 NTK393234:NTO393234 ODG393234:ODK393234 ONC393234:ONG393234 OWY393234:OXC393234 PGU393234:PGY393234 PQQ393234:PQU393234 QAM393234:QAQ393234 QKI393234:QKM393234 QUE393234:QUI393234 REA393234:REE393234 RNW393234:ROA393234 RXS393234:RXW393234 SHO393234:SHS393234 SRK393234:SRO393234 TBG393234:TBK393234 TLC393234:TLG393234 TUY393234:TVC393234 UEU393234:UEY393234 UOQ393234:UOU393234 UYM393234:UYQ393234 VII393234:VIM393234 VSE393234:VSI393234 WCA393234:WCE393234 WLW393234:WMA393234 WVS393234:WVW393234 K458770:O458770 JG458770:JK458770 TC458770:TG458770 ACY458770:ADC458770 AMU458770:AMY458770 AWQ458770:AWU458770 BGM458770:BGQ458770 BQI458770:BQM458770 CAE458770:CAI458770 CKA458770:CKE458770 CTW458770:CUA458770 DDS458770:DDW458770 DNO458770:DNS458770 DXK458770:DXO458770 EHG458770:EHK458770 ERC458770:ERG458770 FAY458770:FBC458770 FKU458770:FKY458770 FUQ458770:FUU458770 GEM458770:GEQ458770 GOI458770:GOM458770 GYE458770:GYI458770 HIA458770:HIE458770 HRW458770:HSA458770 IBS458770:IBW458770 ILO458770:ILS458770 IVK458770:IVO458770 JFG458770:JFK458770 JPC458770:JPG458770 JYY458770:JZC458770 KIU458770:KIY458770 KSQ458770:KSU458770 LCM458770:LCQ458770 LMI458770:LMM458770 LWE458770:LWI458770 MGA458770:MGE458770 MPW458770:MQA458770 MZS458770:MZW458770 NJO458770:NJS458770 NTK458770:NTO458770 ODG458770:ODK458770 ONC458770:ONG458770 OWY458770:OXC458770 PGU458770:PGY458770 PQQ458770:PQU458770 QAM458770:QAQ458770 QKI458770:QKM458770 QUE458770:QUI458770 REA458770:REE458770 RNW458770:ROA458770 RXS458770:RXW458770 SHO458770:SHS458770 SRK458770:SRO458770 TBG458770:TBK458770 TLC458770:TLG458770 TUY458770:TVC458770 UEU458770:UEY458770 UOQ458770:UOU458770 UYM458770:UYQ458770 VII458770:VIM458770 VSE458770:VSI458770 WCA458770:WCE458770 WLW458770:WMA458770 WVS458770:WVW458770 K524306:O524306 JG524306:JK524306 TC524306:TG524306 ACY524306:ADC524306 AMU524306:AMY524306 AWQ524306:AWU524306 BGM524306:BGQ524306 BQI524306:BQM524306 CAE524306:CAI524306 CKA524306:CKE524306 CTW524306:CUA524306 DDS524306:DDW524306 DNO524306:DNS524306 DXK524306:DXO524306 EHG524306:EHK524306 ERC524306:ERG524306 FAY524306:FBC524306 FKU524306:FKY524306 FUQ524306:FUU524306 GEM524306:GEQ524306 GOI524306:GOM524306 GYE524306:GYI524306 HIA524306:HIE524306 HRW524306:HSA524306 IBS524306:IBW524306 ILO524306:ILS524306 IVK524306:IVO524306 JFG524306:JFK524306 JPC524306:JPG524306 JYY524306:JZC524306 KIU524306:KIY524306 KSQ524306:KSU524306 LCM524306:LCQ524306 LMI524306:LMM524306 LWE524306:LWI524306 MGA524306:MGE524306 MPW524306:MQA524306 MZS524306:MZW524306 NJO524306:NJS524306 NTK524306:NTO524306 ODG524306:ODK524306 ONC524306:ONG524306 OWY524306:OXC524306 PGU524306:PGY524306 PQQ524306:PQU524306 QAM524306:QAQ524306 QKI524306:QKM524306 QUE524306:QUI524306 REA524306:REE524306 RNW524306:ROA524306 RXS524306:RXW524306 SHO524306:SHS524306 SRK524306:SRO524306 TBG524306:TBK524306 TLC524306:TLG524306 TUY524306:TVC524306 UEU524306:UEY524306 UOQ524306:UOU524306 UYM524306:UYQ524306 VII524306:VIM524306 VSE524306:VSI524306 WCA524306:WCE524306 WLW524306:WMA524306 WVS524306:WVW524306 K589842:O589842 JG589842:JK589842 TC589842:TG589842 ACY589842:ADC589842 AMU589842:AMY589842 AWQ589842:AWU589842 BGM589842:BGQ589842 BQI589842:BQM589842 CAE589842:CAI589842 CKA589842:CKE589842 CTW589842:CUA589842 DDS589842:DDW589842 DNO589842:DNS589842 DXK589842:DXO589842 EHG589842:EHK589842 ERC589842:ERG589842 FAY589842:FBC589842 FKU589842:FKY589842 FUQ589842:FUU589842 GEM589842:GEQ589842 GOI589842:GOM589842 GYE589842:GYI589842 HIA589842:HIE589842 HRW589842:HSA589842 IBS589842:IBW589842 ILO589842:ILS589842 IVK589842:IVO589842 JFG589842:JFK589842 JPC589842:JPG589842 JYY589842:JZC589842 KIU589842:KIY589842 KSQ589842:KSU589842 LCM589842:LCQ589842 LMI589842:LMM589842 LWE589842:LWI589842 MGA589842:MGE589842 MPW589842:MQA589842 MZS589842:MZW589842 NJO589842:NJS589842 NTK589842:NTO589842 ODG589842:ODK589842 ONC589842:ONG589842 OWY589842:OXC589842 PGU589842:PGY589842 PQQ589842:PQU589842 QAM589842:QAQ589842 QKI589842:QKM589842 QUE589842:QUI589842 REA589842:REE589842 RNW589842:ROA589842 RXS589842:RXW589842 SHO589842:SHS589842 SRK589842:SRO589842 TBG589842:TBK589842 TLC589842:TLG589842 TUY589842:TVC589842 UEU589842:UEY589842 UOQ589842:UOU589842 UYM589842:UYQ589842 VII589842:VIM589842 VSE589842:VSI589842 WCA589842:WCE589842 WLW589842:WMA589842 WVS589842:WVW589842 K655378:O655378 JG655378:JK655378 TC655378:TG655378 ACY655378:ADC655378 AMU655378:AMY655378 AWQ655378:AWU655378 BGM655378:BGQ655378 BQI655378:BQM655378 CAE655378:CAI655378 CKA655378:CKE655378 CTW655378:CUA655378 DDS655378:DDW655378 DNO655378:DNS655378 DXK655378:DXO655378 EHG655378:EHK655378 ERC655378:ERG655378 FAY655378:FBC655378 FKU655378:FKY655378 FUQ655378:FUU655378 GEM655378:GEQ655378 GOI655378:GOM655378 GYE655378:GYI655378 HIA655378:HIE655378 HRW655378:HSA655378 IBS655378:IBW655378 ILO655378:ILS655378 IVK655378:IVO655378 JFG655378:JFK655378 JPC655378:JPG655378 JYY655378:JZC655378 KIU655378:KIY655378 KSQ655378:KSU655378 LCM655378:LCQ655378 LMI655378:LMM655378 LWE655378:LWI655378 MGA655378:MGE655378 MPW655378:MQA655378 MZS655378:MZW655378 NJO655378:NJS655378 NTK655378:NTO655378 ODG655378:ODK655378 ONC655378:ONG655378 OWY655378:OXC655378 PGU655378:PGY655378 PQQ655378:PQU655378 QAM655378:QAQ655378 QKI655378:QKM655378 QUE655378:QUI655378 REA655378:REE655378 RNW655378:ROA655378 RXS655378:RXW655378 SHO655378:SHS655378 SRK655378:SRO655378 TBG655378:TBK655378 TLC655378:TLG655378 TUY655378:TVC655378 UEU655378:UEY655378 UOQ655378:UOU655378 UYM655378:UYQ655378 VII655378:VIM655378 VSE655378:VSI655378 WCA655378:WCE655378 WLW655378:WMA655378 WVS655378:WVW655378 K720914:O720914 JG720914:JK720914 TC720914:TG720914 ACY720914:ADC720914 AMU720914:AMY720914 AWQ720914:AWU720914 BGM720914:BGQ720914 BQI720914:BQM720914 CAE720914:CAI720914 CKA720914:CKE720914 CTW720914:CUA720914 DDS720914:DDW720914 DNO720914:DNS720914 DXK720914:DXO720914 EHG720914:EHK720914 ERC720914:ERG720914 FAY720914:FBC720914 FKU720914:FKY720914 FUQ720914:FUU720914 GEM720914:GEQ720914 GOI720914:GOM720914 GYE720914:GYI720914 HIA720914:HIE720914 HRW720914:HSA720914 IBS720914:IBW720914 ILO720914:ILS720914 IVK720914:IVO720914 JFG720914:JFK720914 JPC720914:JPG720914 JYY720914:JZC720914 KIU720914:KIY720914 KSQ720914:KSU720914 LCM720914:LCQ720914 LMI720914:LMM720914 LWE720914:LWI720914 MGA720914:MGE720914 MPW720914:MQA720914 MZS720914:MZW720914 NJO720914:NJS720914 NTK720914:NTO720914 ODG720914:ODK720914 ONC720914:ONG720914 OWY720914:OXC720914 PGU720914:PGY720914 PQQ720914:PQU720914 QAM720914:QAQ720914 QKI720914:QKM720914 QUE720914:QUI720914 REA720914:REE720914 RNW720914:ROA720914 RXS720914:RXW720914 SHO720914:SHS720914 SRK720914:SRO720914 TBG720914:TBK720914 TLC720914:TLG720914 TUY720914:TVC720914 UEU720914:UEY720914 UOQ720914:UOU720914 UYM720914:UYQ720914 VII720914:VIM720914 VSE720914:VSI720914 WCA720914:WCE720914 WLW720914:WMA720914 WVS720914:WVW720914 K786450:O786450 JG786450:JK786450 TC786450:TG786450 ACY786450:ADC786450 AMU786450:AMY786450 AWQ786450:AWU786450 BGM786450:BGQ786450 BQI786450:BQM786450 CAE786450:CAI786450 CKA786450:CKE786450 CTW786450:CUA786450 DDS786450:DDW786450 DNO786450:DNS786450 DXK786450:DXO786450 EHG786450:EHK786450 ERC786450:ERG786450 FAY786450:FBC786450 FKU786450:FKY786450 FUQ786450:FUU786450 GEM786450:GEQ786450 GOI786450:GOM786450 GYE786450:GYI786450 HIA786450:HIE786450 HRW786450:HSA786450 IBS786450:IBW786450 ILO786450:ILS786450 IVK786450:IVO786450 JFG786450:JFK786450 JPC786450:JPG786450 JYY786450:JZC786450 KIU786450:KIY786450 KSQ786450:KSU786450 LCM786450:LCQ786450 LMI786450:LMM786450 LWE786450:LWI786450 MGA786450:MGE786450 MPW786450:MQA786450 MZS786450:MZW786450 NJO786450:NJS786450 NTK786450:NTO786450 ODG786450:ODK786450 ONC786450:ONG786450 OWY786450:OXC786450 PGU786450:PGY786450 PQQ786450:PQU786450 QAM786450:QAQ786450 QKI786450:QKM786450 QUE786450:QUI786450 REA786450:REE786450 RNW786450:ROA786450 RXS786450:RXW786450 SHO786450:SHS786450 SRK786450:SRO786450 TBG786450:TBK786450 TLC786450:TLG786450 TUY786450:TVC786450 UEU786450:UEY786450 UOQ786450:UOU786450 UYM786450:UYQ786450 VII786450:VIM786450 VSE786450:VSI786450 WCA786450:WCE786450 WLW786450:WMA786450 WVS786450:WVW786450 K851986:O851986 JG851986:JK851986 TC851986:TG851986 ACY851986:ADC851986 AMU851986:AMY851986 AWQ851986:AWU851986 BGM851986:BGQ851986 BQI851986:BQM851986 CAE851986:CAI851986 CKA851986:CKE851986 CTW851986:CUA851986 DDS851986:DDW851986 DNO851986:DNS851986 DXK851986:DXO851986 EHG851986:EHK851986 ERC851986:ERG851986 FAY851986:FBC851986 FKU851986:FKY851986 FUQ851986:FUU851986 GEM851986:GEQ851986 GOI851986:GOM851986 GYE851986:GYI851986 HIA851986:HIE851986 HRW851986:HSA851986 IBS851986:IBW851986 ILO851986:ILS851986 IVK851986:IVO851986 JFG851986:JFK851986 JPC851986:JPG851986 JYY851986:JZC851986 KIU851986:KIY851986 KSQ851986:KSU851986 LCM851986:LCQ851986 LMI851986:LMM851986 LWE851986:LWI851986 MGA851986:MGE851986 MPW851986:MQA851986 MZS851986:MZW851986 NJO851986:NJS851986 NTK851986:NTO851986 ODG851986:ODK851986 ONC851986:ONG851986 OWY851986:OXC851986 PGU851986:PGY851986 PQQ851986:PQU851986 QAM851986:QAQ851986 QKI851986:QKM851986 QUE851986:QUI851986 REA851986:REE851986 RNW851986:ROA851986 RXS851986:RXW851986 SHO851986:SHS851986 SRK851986:SRO851986 TBG851986:TBK851986 TLC851986:TLG851986 TUY851986:TVC851986 UEU851986:UEY851986 UOQ851986:UOU851986 UYM851986:UYQ851986 VII851986:VIM851986 VSE851986:VSI851986 WCA851986:WCE851986 WLW851986:WMA851986 WVS851986:WVW851986 K917522:O917522 JG917522:JK917522 TC917522:TG917522 ACY917522:ADC917522 AMU917522:AMY917522 AWQ917522:AWU917522 BGM917522:BGQ917522 BQI917522:BQM917522 CAE917522:CAI917522 CKA917522:CKE917522 CTW917522:CUA917522 DDS917522:DDW917522 DNO917522:DNS917522 DXK917522:DXO917522 EHG917522:EHK917522 ERC917522:ERG917522 FAY917522:FBC917522 FKU917522:FKY917522 FUQ917522:FUU917522 GEM917522:GEQ917522 GOI917522:GOM917522 GYE917522:GYI917522 HIA917522:HIE917522 HRW917522:HSA917522 IBS917522:IBW917522 ILO917522:ILS917522 IVK917522:IVO917522 JFG917522:JFK917522 JPC917522:JPG917522 JYY917522:JZC917522 KIU917522:KIY917522 KSQ917522:KSU917522 LCM917522:LCQ917522 LMI917522:LMM917522 LWE917522:LWI917522 MGA917522:MGE917522 MPW917522:MQA917522 MZS917522:MZW917522 NJO917522:NJS917522 NTK917522:NTO917522 ODG917522:ODK917522 ONC917522:ONG917522 OWY917522:OXC917522 PGU917522:PGY917522 PQQ917522:PQU917522 QAM917522:QAQ917522 QKI917522:QKM917522 QUE917522:QUI917522 REA917522:REE917522 RNW917522:ROA917522 RXS917522:RXW917522 SHO917522:SHS917522 SRK917522:SRO917522 TBG917522:TBK917522 TLC917522:TLG917522 TUY917522:TVC917522 UEU917522:UEY917522 UOQ917522:UOU917522 UYM917522:UYQ917522 VII917522:VIM917522 VSE917522:VSI917522 WCA917522:WCE917522 WLW917522:WMA917522 WVS917522:WVW917522 K983058:O983058 JG983058:JK983058 TC983058:TG983058 ACY983058:ADC983058 AMU983058:AMY983058 AWQ983058:AWU983058 BGM983058:BGQ983058 BQI983058:BQM983058 CAE983058:CAI983058 CKA983058:CKE983058 CTW983058:CUA983058 DDS983058:DDW983058 DNO983058:DNS983058 DXK983058:DXO983058 EHG983058:EHK983058 ERC983058:ERG983058 FAY983058:FBC983058 FKU983058:FKY983058 FUQ983058:FUU983058 GEM983058:GEQ983058 GOI983058:GOM983058 GYE983058:GYI983058 HIA983058:HIE983058 HRW983058:HSA983058 IBS983058:IBW983058 ILO983058:ILS983058 IVK983058:IVO983058 JFG983058:JFK983058 JPC983058:JPG983058 JYY983058:JZC983058 KIU983058:KIY983058 KSQ983058:KSU983058 LCM983058:LCQ983058 LMI983058:LMM983058 LWE983058:LWI983058 MGA983058:MGE983058 MPW983058:MQA983058 MZS983058:MZW983058 NJO983058:NJS983058 NTK983058:NTO983058 ODG983058:ODK983058 ONC983058:ONG983058 OWY983058:OXC983058 PGU983058:PGY983058 PQQ983058:PQU983058 QAM983058:QAQ983058 QKI983058:QKM983058 QUE983058:QUI983058 REA983058:REE983058 RNW983058:ROA983058 RXS983058:RXW983058 SHO983058:SHS983058 SRK983058:SRO983058 TBG983058:TBK983058 TLC983058:TLG983058 TUY983058:TVC983058 UEU983058:UEY983058 UOQ983058:UOU983058 UYM983058:UYQ983058 VII983058:VIM983058 VSE983058:VSI983058 WCA983058:WCE983058 WLW983058:WMA983058 WVS983058:WVW983058" xr:uid="{00000000-0002-0000-1900-000005000000}"/>
    <dataValidation imeMode="halfKatakana" allowBlank="1" showInputMessage="1" showErrorMessage="1" sqref="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xr:uid="{00000000-0002-0000-1900-000006000000}"/>
  </dataValidations>
  <pageMargins left="0.59055118110236227" right="0.59055118110236227" top="0.39370078740157483" bottom="0.35433070866141736" header="0.31496062992125984" footer="0.27559055118110237"/>
  <pageSetup paperSize="9" orientation="portrait" verticalDpi="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F0B3C-D5BF-4479-810F-3A82C97509DF}">
  <sheetPr>
    <tabColor rgb="FF7030A0"/>
  </sheetPr>
  <dimension ref="A1:AN107"/>
  <sheetViews>
    <sheetView showGridLines="0" view="pageBreakPreview" zoomScaleNormal="100" zoomScaleSheetLayoutView="100" workbookViewId="0"/>
  </sheetViews>
  <sheetFormatPr defaultColWidth="9" defaultRowHeight="21" customHeight="1" x14ac:dyDescent="0.15"/>
  <cols>
    <col min="1" max="29" width="2.625" style="7" customWidth="1"/>
    <col min="30" max="30" width="2.625" style="67" customWidth="1"/>
    <col min="31" max="32" width="2.625" style="7" customWidth="1"/>
    <col min="33" max="33" width="2.625" style="67" customWidth="1"/>
    <col min="34" max="35" width="2.625" style="7" customWidth="1"/>
    <col min="36" max="36" width="2.625" style="67" customWidth="1"/>
    <col min="37" max="40" width="2.625" style="7" customWidth="1"/>
    <col min="41" max="16384" width="9" style="7"/>
  </cols>
  <sheetData>
    <row r="1" spans="1:40" s="3" customFormat="1" ht="24.95" customHeight="1" x14ac:dyDescent="0.15">
      <c r="A1" s="338" t="s">
        <v>253</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row>
    <row r="2" spans="1:40" s="3" customFormat="1" ht="15.95" customHeight="1" x14ac:dyDescent="0.15">
      <c r="A2" s="631" t="s">
        <v>254</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555"/>
      <c r="AL2" s="555"/>
      <c r="AM2" s="555"/>
      <c r="AN2" s="555"/>
    </row>
    <row r="3" spans="1:40" s="3" customFormat="1" ht="9" customHeight="1" x14ac:dyDescent="0.15"/>
    <row r="4" spans="1:40" s="558" customFormat="1" ht="15" customHeight="1" x14ac:dyDescent="0.15">
      <c r="A4" s="14"/>
      <c r="B4" s="14"/>
      <c r="C4" s="14"/>
      <c r="D4" s="14"/>
      <c r="E4" s="14"/>
      <c r="F4" s="14"/>
      <c r="G4" s="14"/>
      <c r="H4" s="14"/>
      <c r="I4" s="14"/>
      <c r="J4" s="14"/>
      <c r="K4" s="14"/>
      <c r="L4" s="14"/>
      <c r="M4" s="14"/>
      <c r="N4" s="14"/>
      <c r="O4" s="14"/>
      <c r="P4" s="14"/>
      <c r="Q4" s="14"/>
      <c r="R4" s="14"/>
      <c r="S4" s="14"/>
      <c r="T4" s="14"/>
      <c r="U4" s="14"/>
      <c r="V4" s="14"/>
      <c r="W4" s="14"/>
      <c r="Y4" s="632" t="s">
        <v>600</v>
      </c>
      <c r="Z4" s="632"/>
      <c r="AA4" s="633"/>
      <c r="AB4" s="633"/>
      <c r="AC4" s="339" t="s">
        <v>3</v>
      </c>
      <c r="AD4" s="634"/>
      <c r="AE4" s="634"/>
      <c r="AF4" s="339" t="s">
        <v>1</v>
      </c>
      <c r="AG4" s="634"/>
      <c r="AH4" s="634"/>
      <c r="AI4" s="339" t="s">
        <v>0</v>
      </c>
      <c r="AJ4" s="13"/>
    </row>
    <row r="5" spans="1:40" s="3" customFormat="1" ht="12.75" customHeight="1" x14ac:dyDescent="0.15">
      <c r="Y5" s="93"/>
      <c r="Z5" s="93"/>
      <c r="AA5" s="93"/>
      <c r="AB5" s="93"/>
    </row>
    <row r="6" spans="1:40" s="558" customFormat="1" ht="14.25" customHeight="1" x14ac:dyDescent="0.15">
      <c r="A6" s="635" t="s">
        <v>461</v>
      </c>
      <c r="B6" s="635"/>
      <c r="C6" s="635"/>
      <c r="D6" s="635"/>
      <c r="E6" s="635"/>
      <c r="F6" s="635"/>
      <c r="G6" s="635"/>
      <c r="H6" s="635"/>
      <c r="I6" s="635"/>
      <c r="J6" s="635"/>
      <c r="K6" s="556"/>
      <c r="L6" s="556"/>
      <c r="AD6" s="13"/>
      <c r="AG6" s="13"/>
      <c r="AJ6" s="13"/>
    </row>
    <row r="7" spans="1:40" s="577" customFormat="1" ht="12" customHeight="1" x14ac:dyDescent="0.15">
      <c r="A7" s="635"/>
      <c r="B7" s="635"/>
      <c r="C7" s="635"/>
      <c r="D7" s="635"/>
      <c r="E7" s="635"/>
      <c r="F7" s="635"/>
      <c r="G7" s="635"/>
      <c r="H7" s="635"/>
      <c r="I7" s="635"/>
      <c r="J7" s="635"/>
      <c r="K7" s="556"/>
      <c r="L7" s="556"/>
      <c r="M7" s="636" t="s">
        <v>79</v>
      </c>
      <c r="N7" s="636"/>
      <c r="O7" s="636"/>
      <c r="P7" s="637" t="s">
        <v>78</v>
      </c>
      <c r="Q7" s="637"/>
      <c r="R7" s="637"/>
      <c r="S7" s="637"/>
      <c r="T7" s="637"/>
      <c r="U7" s="638" t="s">
        <v>599</v>
      </c>
      <c r="V7" s="639"/>
      <c r="W7" s="639"/>
      <c r="X7" s="639"/>
      <c r="Y7" s="639"/>
      <c r="Z7" s="639"/>
      <c r="AA7" s="639"/>
      <c r="AB7" s="639"/>
      <c r="AC7" s="639"/>
      <c r="AD7" s="639"/>
      <c r="AE7" s="639"/>
      <c r="AF7" s="639"/>
      <c r="AG7" s="639"/>
      <c r="AH7" s="639"/>
      <c r="AI7" s="639"/>
      <c r="AJ7" s="639"/>
    </row>
    <row r="8" spans="1:40" s="577" customFormat="1" ht="12" customHeight="1" x14ac:dyDescent="0.15">
      <c r="A8" s="556"/>
      <c r="B8" s="556"/>
      <c r="C8" s="556"/>
      <c r="D8" s="556"/>
      <c r="E8" s="556"/>
      <c r="F8" s="556"/>
      <c r="G8" s="556"/>
      <c r="H8" s="556"/>
      <c r="I8" s="556"/>
      <c r="J8" s="556"/>
      <c r="K8" s="556"/>
      <c r="L8" s="556"/>
      <c r="M8" s="636"/>
      <c r="N8" s="636"/>
      <c r="O8" s="636"/>
      <c r="P8" s="637"/>
      <c r="Q8" s="637"/>
      <c r="R8" s="637"/>
      <c r="S8" s="637"/>
      <c r="T8" s="637"/>
      <c r="U8" s="638"/>
      <c r="V8" s="639"/>
      <c r="W8" s="639"/>
      <c r="X8" s="639"/>
      <c r="Y8" s="639"/>
      <c r="Z8" s="639"/>
      <c r="AA8" s="639"/>
      <c r="AB8" s="639"/>
      <c r="AC8" s="639"/>
      <c r="AD8" s="639"/>
      <c r="AE8" s="639"/>
      <c r="AF8" s="639"/>
      <c r="AG8" s="639"/>
      <c r="AH8" s="639"/>
      <c r="AI8" s="639"/>
      <c r="AJ8" s="639"/>
    </row>
    <row r="9" spans="1:40" s="577" customFormat="1" ht="12" customHeight="1" x14ac:dyDescent="0.15">
      <c r="M9" s="636"/>
      <c r="N9" s="636"/>
      <c r="O9" s="636"/>
      <c r="P9" s="640" t="s">
        <v>255</v>
      </c>
      <c r="Q9" s="640"/>
      <c r="R9" s="640"/>
      <c r="S9" s="640"/>
      <c r="T9" s="640"/>
      <c r="U9" s="638" t="s">
        <v>599</v>
      </c>
      <c r="V9" s="639"/>
      <c r="W9" s="639"/>
      <c r="X9" s="639"/>
      <c r="Y9" s="639"/>
      <c r="Z9" s="639"/>
      <c r="AA9" s="639"/>
      <c r="AB9" s="639"/>
      <c r="AC9" s="639"/>
      <c r="AD9" s="639"/>
      <c r="AE9" s="639"/>
      <c r="AF9" s="639"/>
      <c r="AG9" s="639"/>
      <c r="AH9" s="639"/>
      <c r="AI9" s="639"/>
      <c r="AJ9" s="639"/>
    </row>
    <row r="10" spans="1:40" s="577" customFormat="1" ht="12" customHeight="1" x14ac:dyDescent="0.15">
      <c r="M10" s="636"/>
      <c r="N10" s="636"/>
      <c r="O10" s="636"/>
      <c r="P10" s="640"/>
      <c r="Q10" s="640"/>
      <c r="R10" s="640"/>
      <c r="S10" s="640"/>
      <c r="T10" s="640"/>
      <c r="U10" s="638"/>
      <c r="V10" s="639"/>
      <c r="W10" s="639"/>
      <c r="X10" s="639"/>
      <c r="Y10" s="639"/>
      <c r="Z10" s="639"/>
      <c r="AA10" s="639"/>
      <c r="AB10" s="639"/>
      <c r="AC10" s="639"/>
      <c r="AD10" s="639"/>
      <c r="AE10" s="639"/>
      <c r="AF10" s="639"/>
      <c r="AG10" s="639"/>
      <c r="AH10" s="639"/>
      <c r="AI10" s="639"/>
      <c r="AJ10" s="639"/>
    </row>
    <row r="11" spans="1:40" s="577" customFormat="1" ht="21.75" customHeight="1" x14ac:dyDescent="0.15">
      <c r="M11" s="636"/>
      <c r="N11" s="636"/>
      <c r="O11" s="636"/>
      <c r="P11" s="640" t="s">
        <v>76</v>
      </c>
      <c r="Q11" s="640"/>
      <c r="R11" s="640"/>
      <c r="S11" s="640"/>
      <c r="T11" s="640"/>
      <c r="U11" s="554" t="s">
        <v>599</v>
      </c>
      <c r="V11" s="639"/>
      <c r="W11" s="639"/>
      <c r="X11" s="639"/>
      <c r="Y11" s="639"/>
      <c r="Z11" s="639"/>
      <c r="AA11" s="639"/>
      <c r="AB11" s="639"/>
      <c r="AC11" s="639"/>
      <c r="AD11" s="639"/>
      <c r="AE11" s="639"/>
      <c r="AF11" s="639"/>
      <c r="AG11" s="639"/>
      <c r="AH11" s="639"/>
      <c r="AI11" s="641"/>
      <c r="AJ11" s="641"/>
    </row>
    <row r="12" spans="1:40" s="558" customFormat="1" ht="14.1" customHeight="1" x14ac:dyDescent="0.15">
      <c r="Q12" s="554"/>
      <c r="R12" s="554"/>
      <c r="S12" s="554"/>
      <c r="T12" s="554"/>
      <c r="U12" s="554"/>
      <c r="V12" s="639"/>
      <c r="W12" s="639"/>
      <c r="X12" s="639"/>
      <c r="Y12" s="639"/>
      <c r="Z12" s="639"/>
      <c r="AA12" s="639"/>
      <c r="AB12" s="639"/>
      <c r="AC12" s="639"/>
      <c r="AD12" s="639"/>
      <c r="AE12" s="639"/>
      <c r="AF12" s="639"/>
      <c r="AG12" s="639"/>
      <c r="AH12" s="639"/>
      <c r="AI12" s="641"/>
      <c r="AJ12" s="641"/>
      <c r="AK12" s="554"/>
    </row>
    <row r="13" spans="1:40" s="558" customFormat="1" ht="14.1" customHeight="1" x14ac:dyDescent="0.15">
      <c r="A13" s="600" t="s">
        <v>256</v>
      </c>
      <c r="B13" s="600"/>
      <c r="C13" s="600"/>
      <c r="D13" s="600"/>
      <c r="E13" s="600"/>
      <c r="F13" s="600"/>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554"/>
    </row>
    <row r="14" spans="1:40" s="3" customFormat="1" ht="10.5" customHeight="1" thickBot="1" x14ac:dyDescent="0.2">
      <c r="A14" s="600"/>
      <c r="B14" s="600"/>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row>
    <row r="15" spans="1:40" s="3" customFormat="1" ht="21" customHeight="1" thickBot="1" x14ac:dyDescent="0.2">
      <c r="A15" s="601" t="s">
        <v>10</v>
      </c>
      <c r="B15" s="602"/>
      <c r="C15" s="602"/>
      <c r="D15" s="602"/>
      <c r="E15" s="602"/>
      <c r="F15" s="603"/>
      <c r="G15" s="604" t="s">
        <v>598</v>
      </c>
      <c r="H15" s="605"/>
      <c r="I15" s="605" t="s">
        <v>597</v>
      </c>
      <c r="J15" s="605"/>
      <c r="K15" s="606"/>
      <c r="L15" s="606"/>
      <c r="M15" s="606"/>
      <c r="N15" s="606"/>
      <c r="O15" s="606"/>
      <c r="P15" s="606"/>
      <c r="Q15" s="606"/>
      <c r="R15" s="606"/>
      <c r="S15" s="606"/>
      <c r="T15" s="606"/>
      <c r="U15" s="606"/>
      <c r="V15" s="606"/>
      <c r="W15" s="606"/>
      <c r="X15" s="606"/>
      <c r="Y15" s="606"/>
      <c r="Z15" s="651"/>
      <c r="AA15" s="340"/>
      <c r="AB15" s="652"/>
      <c r="AC15" s="652"/>
      <c r="AD15" s="557"/>
      <c r="AE15" s="557"/>
      <c r="AF15" s="557"/>
      <c r="AG15" s="557"/>
      <c r="AH15" s="557"/>
      <c r="AI15" s="557"/>
      <c r="AJ15" s="557"/>
    </row>
    <row r="16" spans="1:40" s="558" customFormat="1" ht="15" customHeight="1" x14ac:dyDescent="0.15">
      <c r="A16" s="622" t="s">
        <v>74</v>
      </c>
      <c r="B16" s="623"/>
      <c r="C16" s="623"/>
      <c r="D16" s="623"/>
      <c r="E16" s="623"/>
      <c r="F16" s="623"/>
      <c r="G16" s="114" t="s">
        <v>596</v>
      </c>
      <c r="H16" s="113"/>
      <c r="I16" s="113"/>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7"/>
    </row>
    <row r="17" spans="1:36" s="558" customFormat="1" ht="24" customHeight="1" x14ac:dyDescent="0.15">
      <c r="A17" s="624"/>
      <c r="B17" s="625"/>
      <c r="C17" s="625"/>
      <c r="D17" s="625"/>
      <c r="E17" s="625"/>
      <c r="F17" s="625"/>
      <c r="G17" s="628"/>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30"/>
    </row>
    <row r="18" spans="1:36" s="558" customFormat="1" ht="15" customHeight="1" x14ac:dyDescent="0.15">
      <c r="A18" s="607" t="s">
        <v>72</v>
      </c>
      <c r="B18" s="608"/>
      <c r="C18" s="608"/>
      <c r="D18" s="608"/>
      <c r="E18" s="608"/>
      <c r="F18" s="609"/>
      <c r="G18" s="616" t="s">
        <v>71</v>
      </c>
      <c r="H18" s="617"/>
      <c r="I18" s="617"/>
      <c r="J18" s="617"/>
      <c r="K18" s="618"/>
      <c r="L18" s="618"/>
      <c r="M18" s="618"/>
      <c r="N18" s="618"/>
      <c r="O18" s="618"/>
      <c r="P18" s="410" t="s">
        <v>595</v>
      </c>
      <c r="Q18" s="410"/>
      <c r="R18" s="595"/>
      <c r="S18" s="595"/>
      <c r="T18" s="595"/>
      <c r="U18" s="595"/>
      <c r="V18" s="595"/>
      <c r="W18" s="595"/>
      <c r="X18" s="595"/>
      <c r="Y18" s="595"/>
      <c r="Z18" s="595"/>
      <c r="AA18" s="595"/>
      <c r="AB18" s="595"/>
      <c r="AC18" s="595"/>
      <c r="AD18" s="595"/>
      <c r="AE18" s="595"/>
      <c r="AF18" s="595"/>
      <c r="AG18" s="595"/>
      <c r="AH18" s="595"/>
      <c r="AI18" s="595"/>
      <c r="AJ18" s="594"/>
    </row>
    <row r="19" spans="1:36" s="558" customFormat="1" ht="15" customHeight="1" x14ac:dyDescent="0.15">
      <c r="A19" s="610"/>
      <c r="B19" s="611"/>
      <c r="C19" s="611"/>
      <c r="D19" s="611"/>
      <c r="E19" s="611"/>
      <c r="F19" s="612"/>
      <c r="G19" s="619" t="s">
        <v>462</v>
      </c>
      <c r="H19" s="620"/>
      <c r="I19" s="620"/>
      <c r="J19" s="620"/>
      <c r="K19" s="620"/>
      <c r="L19" s="620"/>
      <c r="M19" s="620"/>
      <c r="N19" s="620"/>
      <c r="O19" s="620"/>
      <c r="P19" s="621"/>
      <c r="Q19" s="621"/>
      <c r="R19" s="621"/>
      <c r="S19" s="621"/>
      <c r="T19" s="621"/>
      <c r="U19" s="621"/>
      <c r="V19" s="621"/>
      <c r="W19" s="621"/>
      <c r="X19" s="621"/>
      <c r="Y19" s="621"/>
      <c r="Z19" s="621"/>
      <c r="AA19" s="621"/>
      <c r="AB19" s="621"/>
      <c r="AC19" s="621"/>
      <c r="AD19" s="621"/>
      <c r="AE19" s="621"/>
      <c r="AF19" s="621"/>
      <c r="AG19" s="621"/>
      <c r="AH19" s="621"/>
      <c r="AI19" s="621"/>
      <c r="AJ19" s="593"/>
    </row>
    <row r="20" spans="1:36" s="558" customFormat="1" ht="15" customHeight="1" x14ac:dyDescent="0.15">
      <c r="A20" s="610"/>
      <c r="B20" s="611"/>
      <c r="C20" s="611"/>
      <c r="D20" s="611"/>
      <c r="E20" s="611"/>
      <c r="F20" s="612"/>
      <c r="G20" s="619"/>
      <c r="H20" s="620"/>
      <c r="I20" s="620"/>
      <c r="J20" s="620"/>
      <c r="K20" s="620"/>
      <c r="L20" s="620"/>
      <c r="M20" s="620"/>
      <c r="N20" s="620"/>
      <c r="O20" s="620"/>
      <c r="P20" s="621"/>
      <c r="Q20" s="621"/>
      <c r="R20" s="621"/>
      <c r="S20" s="621"/>
      <c r="T20" s="621"/>
      <c r="U20" s="621"/>
      <c r="V20" s="621"/>
      <c r="W20" s="621"/>
      <c r="X20" s="621"/>
      <c r="Y20" s="621"/>
      <c r="Z20" s="621"/>
      <c r="AA20" s="621"/>
      <c r="AB20" s="621"/>
      <c r="AC20" s="621"/>
      <c r="AD20" s="621"/>
      <c r="AE20" s="621"/>
      <c r="AF20" s="621"/>
      <c r="AG20" s="621"/>
      <c r="AH20" s="621"/>
      <c r="AI20" s="621"/>
      <c r="AJ20" s="593"/>
    </row>
    <row r="21" spans="1:36" s="77" customFormat="1" ht="3.95" customHeight="1" thickBot="1" x14ac:dyDescent="0.2">
      <c r="A21" s="613"/>
      <c r="B21" s="614"/>
      <c r="C21" s="614"/>
      <c r="D21" s="614"/>
      <c r="E21" s="614"/>
      <c r="F21" s="615"/>
      <c r="G21" s="251"/>
      <c r="H21" s="252"/>
      <c r="I21" s="252"/>
      <c r="J21" s="252"/>
      <c r="K21" s="252"/>
      <c r="L21" s="253"/>
      <c r="M21" s="253"/>
      <c r="N21" s="253"/>
      <c r="O21" s="253"/>
      <c r="P21" s="253"/>
      <c r="Q21" s="583"/>
      <c r="R21" s="254"/>
      <c r="S21" s="254"/>
      <c r="T21" s="254"/>
      <c r="U21" s="254"/>
      <c r="V21" s="254"/>
      <c r="W21" s="254"/>
      <c r="X21" s="254"/>
      <c r="Y21" s="254"/>
      <c r="Z21" s="254"/>
      <c r="AA21" s="254"/>
      <c r="AB21" s="254"/>
      <c r="AC21" s="254"/>
      <c r="AD21" s="254"/>
      <c r="AE21" s="254"/>
      <c r="AF21" s="255"/>
      <c r="AG21" s="255"/>
      <c r="AH21" s="254"/>
      <c r="AI21" s="254"/>
      <c r="AJ21" s="256"/>
    </row>
    <row r="22" spans="1:36" ht="12" customHeight="1" thickBot="1" x14ac:dyDescent="0.2">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559"/>
      <c r="AG22" s="559"/>
      <c r="AH22" s="69"/>
      <c r="AI22" s="69"/>
      <c r="AJ22" s="559"/>
    </row>
    <row r="23" spans="1:36" ht="20.100000000000001" customHeight="1" x14ac:dyDescent="0.15">
      <c r="A23" s="669" t="s">
        <v>257</v>
      </c>
      <c r="B23" s="670"/>
      <c r="C23" s="670"/>
      <c r="D23" s="670"/>
      <c r="E23" s="670"/>
      <c r="F23" s="670"/>
      <c r="G23" s="670"/>
      <c r="H23" s="670"/>
      <c r="I23" s="671"/>
      <c r="J23" s="675" t="s">
        <v>258</v>
      </c>
      <c r="K23" s="676"/>
      <c r="L23" s="676"/>
      <c r="M23" s="679" t="s">
        <v>259</v>
      </c>
      <c r="N23" s="680"/>
      <c r="O23" s="680"/>
      <c r="P23" s="680"/>
      <c r="Q23" s="680"/>
      <c r="R23" s="680"/>
      <c r="S23" s="680"/>
      <c r="T23" s="680"/>
      <c r="U23" s="680"/>
      <c r="V23" s="680"/>
      <c r="W23" s="680"/>
      <c r="X23" s="680"/>
      <c r="Y23" s="681"/>
      <c r="Z23" s="679" t="s">
        <v>260</v>
      </c>
      <c r="AA23" s="680"/>
      <c r="AB23" s="680"/>
      <c r="AC23" s="680"/>
      <c r="AD23" s="680"/>
      <c r="AE23" s="680"/>
      <c r="AF23" s="680"/>
      <c r="AG23" s="680"/>
      <c r="AH23" s="680"/>
      <c r="AI23" s="680"/>
      <c r="AJ23" s="685"/>
    </row>
    <row r="24" spans="1:36" ht="20.100000000000001" customHeight="1" x14ac:dyDescent="0.15">
      <c r="A24" s="672"/>
      <c r="B24" s="673"/>
      <c r="C24" s="673"/>
      <c r="D24" s="673"/>
      <c r="E24" s="673"/>
      <c r="F24" s="673"/>
      <c r="G24" s="673"/>
      <c r="H24" s="673"/>
      <c r="I24" s="674"/>
      <c r="J24" s="677"/>
      <c r="K24" s="678"/>
      <c r="L24" s="678"/>
      <c r="M24" s="682"/>
      <c r="N24" s="683"/>
      <c r="O24" s="683"/>
      <c r="P24" s="683"/>
      <c r="Q24" s="683"/>
      <c r="R24" s="683"/>
      <c r="S24" s="683"/>
      <c r="T24" s="683"/>
      <c r="U24" s="683"/>
      <c r="V24" s="683"/>
      <c r="W24" s="683"/>
      <c r="X24" s="683"/>
      <c r="Y24" s="684"/>
      <c r="Z24" s="682"/>
      <c r="AA24" s="683"/>
      <c r="AB24" s="683"/>
      <c r="AC24" s="683"/>
      <c r="AD24" s="683"/>
      <c r="AE24" s="683"/>
      <c r="AF24" s="683"/>
      <c r="AG24" s="683"/>
      <c r="AH24" s="683"/>
      <c r="AI24" s="683"/>
      <c r="AJ24" s="686"/>
    </row>
    <row r="25" spans="1:36" ht="3" customHeight="1" x14ac:dyDescent="0.15">
      <c r="A25" s="687" t="s">
        <v>261</v>
      </c>
      <c r="B25" s="653" t="s">
        <v>262</v>
      </c>
      <c r="C25" s="654"/>
      <c r="D25" s="654"/>
      <c r="E25" s="654"/>
      <c r="F25" s="654"/>
      <c r="G25" s="654"/>
      <c r="H25" s="654"/>
      <c r="I25" s="655"/>
      <c r="J25" s="562"/>
      <c r="K25" s="563"/>
      <c r="L25" s="564"/>
      <c r="M25" s="662"/>
      <c r="N25" s="663"/>
      <c r="O25" s="663"/>
      <c r="P25" s="663"/>
      <c r="Q25" s="663"/>
      <c r="R25" s="663"/>
      <c r="S25" s="663"/>
      <c r="T25" s="663"/>
      <c r="U25" s="663"/>
      <c r="V25" s="663"/>
      <c r="W25" s="663"/>
      <c r="X25" s="663"/>
      <c r="Y25" s="664"/>
      <c r="Z25" s="665"/>
      <c r="AA25" s="666"/>
      <c r="AB25" s="666"/>
      <c r="AC25" s="666"/>
      <c r="AD25" s="666"/>
      <c r="AE25" s="666"/>
      <c r="AF25" s="666"/>
      <c r="AG25" s="666"/>
      <c r="AH25" s="666"/>
      <c r="AI25" s="666"/>
      <c r="AJ25" s="667"/>
    </row>
    <row r="26" spans="1:36" ht="9.9499999999999993" customHeight="1" x14ac:dyDescent="0.15">
      <c r="A26" s="688"/>
      <c r="B26" s="656"/>
      <c r="C26" s="657"/>
      <c r="D26" s="657"/>
      <c r="E26" s="657"/>
      <c r="F26" s="657"/>
      <c r="G26" s="657"/>
      <c r="H26" s="657"/>
      <c r="I26" s="658"/>
      <c r="J26" s="642"/>
      <c r="K26" s="643"/>
      <c r="L26" s="644"/>
      <c r="M26" s="645"/>
      <c r="N26" s="690" t="s">
        <v>8</v>
      </c>
      <c r="O26" s="690"/>
      <c r="P26" s="690"/>
      <c r="Q26" s="565"/>
      <c r="R26" s="668" t="s">
        <v>7</v>
      </c>
      <c r="S26" s="668"/>
      <c r="T26" s="668"/>
      <c r="U26" s="565"/>
      <c r="V26" s="668" t="s">
        <v>6</v>
      </c>
      <c r="W26" s="668"/>
      <c r="X26" s="668"/>
      <c r="Y26" s="691"/>
      <c r="Z26" s="646"/>
      <c r="AA26" s="647"/>
      <c r="AB26" s="649"/>
      <c r="AC26" s="649"/>
      <c r="AD26" s="650" t="s">
        <v>3</v>
      </c>
      <c r="AE26" s="649"/>
      <c r="AF26" s="649"/>
      <c r="AG26" s="650" t="s">
        <v>1</v>
      </c>
      <c r="AH26" s="692"/>
      <c r="AI26" s="692"/>
      <c r="AJ26" s="693" t="s">
        <v>0</v>
      </c>
    </row>
    <row r="27" spans="1:36" ht="9.9499999999999993" customHeight="1" x14ac:dyDescent="0.15">
      <c r="A27" s="688"/>
      <c r="B27" s="656"/>
      <c r="C27" s="657"/>
      <c r="D27" s="657"/>
      <c r="E27" s="657"/>
      <c r="F27" s="657"/>
      <c r="G27" s="657"/>
      <c r="H27" s="657"/>
      <c r="I27" s="658"/>
      <c r="J27" s="642"/>
      <c r="K27" s="643"/>
      <c r="L27" s="644"/>
      <c r="M27" s="645"/>
      <c r="N27" s="690"/>
      <c r="O27" s="690"/>
      <c r="P27" s="690"/>
      <c r="Q27" s="565"/>
      <c r="R27" s="668"/>
      <c r="S27" s="668"/>
      <c r="T27" s="668"/>
      <c r="U27" s="565"/>
      <c r="V27" s="668"/>
      <c r="W27" s="668"/>
      <c r="X27" s="668"/>
      <c r="Y27" s="691"/>
      <c r="Z27" s="648"/>
      <c r="AA27" s="647"/>
      <c r="AB27" s="649"/>
      <c r="AC27" s="649"/>
      <c r="AD27" s="650"/>
      <c r="AE27" s="649"/>
      <c r="AF27" s="649"/>
      <c r="AG27" s="650"/>
      <c r="AH27" s="692"/>
      <c r="AI27" s="692"/>
      <c r="AJ27" s="693"/>
    </row>
    <row r="28" spans="1:36" ht="3" customHeight="1" x14ac:dyDescent="0.15">
      <c r="A28" s="688"/>
      <c r="B28" s="659"/>
      <c r="C28" s="660"/>
      <c r="D28" s="660"/>
      <c r="E28" s="660"/>
      <c r="F28" s="660"/>
      <c r="G28" s="660"/>
      <c r="H28" s="660"/>
      <c r="I28" s="661"/>
      <c r="J28" s="560"/>
      <c r="K28" s="561"/>
      <c r="L28" s="257"/>
      <c r="M28" s="682"/>
      <c r="N28" s="683"/>
      <c r="O28" s="683"/>
      <c r="P28" s="683"/>
      <c r="Q28" s="683"/>
      <c r="R28" s="683"/>
      <c r="S28" s="683"/>
      <c r="T28" s="683"/>
      <c r="U28" s="683"/>
      <c r="V28" s="683"/>
      <c r="W28" s="683"/>
      <c r="X28" s="683"/>
      <c r="Y28" s="684"/>
      <c r="Z28" s="682"/>
      <c r="AA28" s="683"/>
      <c r="AB28" s="683"/>
      <c r="AC28" s="683"/>
      <c r="AD28" s="683"/>
      <c r="AE28" s="683"/>
      <c r="AF28" s="683"/>
      <c r="AG28" s="683"/>
      <c r="AH28" s="683"/>
      <c r="AI28" s="683"/>
      <c r="AJ28" s="686"/>
    </row>
    <row r="29" spans="1:36" ht="3" customHeight="1" x14ac:dyDescent="0.15">
      <c r="A29" s="688"/>
      <c r="B29" s="653" t="s">
        <v>263</v>
      </c>
      <c r="C29" s="654"/>
      <c r="D29" s="654"/>
      <c r="E29" s="654"/>
      <c r="F29" s="654"/>
      <c r="G29" s="654"/>
      <c r="H29" s="654"/>
      <c r="I29" s="655"/>
      <c r="J29" s="562"/>
      <c r="K29" s="563"/>
      <c r="L29" s="564"/>
      <c r="M29" s="662"/>
      <c r="N29" s="663"/>
      <c r="O29" s="663"/>
      <c r="P29" s="663"/>
      <c r="Q29" s="663"/>
      <c r="R29" s="663"/>
      <c r="S29" s="663"/>
      <c r="T29" s="663"/>
      <c r="U29" s="663"/>
      <c r="V29" s="663"/>
      <c r="W29" s="663"/>
      <c r="X29" s="663"/>
      <c r="Y29" s="664"/>
      <c r="Z29" s="665"/>
      <c r="AA29" s="666"/>
      <c r="AB29" s="666"/>
      <c r="AC29" s="666"/>
      <c r="AD29" s="666"/>
      <c r="AE29" s="666"/>
      <c r="AF29" s="666"/>
      <c r="AG29" s="666"/>
      <c r="AH29" s="666"/>
      <c r="AI29" s="666"/>
      <c r="AJ29" s="667"/>
    </row>
    <row r="30" spans="1:36" ht="9.9499999999999993" customHeight="1" x14ac:dyDescent="0.15">
      <c r="A30" s="688"/>
      <c r="B30" s="656"/>
      <c r="C30" s="657"/>
      <c r="D30" s="657"/>
      <c r="E30" s="657"/>
      <c r="F30" s="657"/>
      <c r="G30" s="657"/>
      <c r="H30" s="657"/>
      <c r="I30" s="658"/>
      <c r="J30" s="642"/>
      <c r="K30" s="643"/>
      <c r="L30" s="644"/>
      <c r="M30" s="645"/>
      <c r="N30" s="668" t="s">
        <v>8</v>
      </c>
      <c r="O30" s="668"/>
      <c r="P30" s="668"/>
      <c r="Q30" s="565"/>
      <c r="R30" s="668" t="s">
        <v>7</v>
      </c>
      <c r="S30" s="668"/>
      <c r="T30" s="668"/>
      <c r="U30" s="565"/>
      <c r="V30" s="668" t="s">
        <v>6</v>
      </c>
      <c r="W30" s="668"/>
      <c r="X30" s="668"/>
      <c r="Y30" s="691"/>
      <c r="Z30" s="646"/>
      <c r="AA30" s="647"/>
      <c r="AB30" s="649"/>
      <c r="AC30" s="649"/>
      <c r="AD30" s="650" t="s">
        <v>3</v>
      </c>
      <c r="AE30" s="649"/>
      <c r="AF30" s="649"/>
      <c r="AG30" s="650" t="s">
        <v>1</v>
      </c>
      <c r="AH30" s="692"/>
      <c r="AI30" s="692"/>
      <c r="AJ30" s="693" t="s">
        <v>0</v>
      </c>
    </row>
    <row r="31" spans="1:36" ht="9.9499999999999993" customHeight="1" x14ac:dyDescent="0.15">
      <c r="A31" s="688"/>
      <c r="B31" s="656"/>
      <c r="C31" s="657"/>
      <c r="D31" s="657"/>
      <c r="E31" s="657"/>
      <c r="F31" s="657"/>
      <c r="G31" s="657"/>
      <c r="H31" s="657"/>
      <c r="I31" s="658"/>
      <c r="J31" s="642"/>
      <c r="K31" s="643"/>
      <c r="L31" s="644"/>
      <c r="M31" s="645"/>
      <c r="N31" s="668"/>
      <c r="O31" s="668"/>
      <c r="P31" s="668"/>
      <c r="Q31" s="565"/>
      <c r="R31" s="668"/>
      <c r="S31" s="668"/>
      <c r="T31" s="668"/>
      <c r="U31" s="565"/>
      <c r="V31" s="668"/>
      <c r="W31" s="668"/>
      <c r="X31" s="668"/>
      <c r="Y31" s="691"/>
      <c r="Z31" s="648"/>
      <c r="AA31" s="647"/>
      <c r="AB31" s="649"/>
      <c r="AC31" s="649"/>
      <c r="AD31" s="650"/>
      <c r="AE31" s="649"/>
      <c r="AF31" s="649"/>
      <c r="AG31" s="650"/>
      <c r="AH31" s="692"/>
      <c r="AI31" s="692"/>
      <c r="AJ31" s="693"/>
    </row>
    <row r="32" spans="1:36" ht="3" customHeight="1" x14ac:dyDescent="0.15">
      <c r="A32" s="688"/>
      <c r="B32" s="659"/>
      <c r="C32" s="660"/>
      <c r="D32" s="660"/>
      <c r="E32" s="660"/>
      <c r="F32" s="660"/>
      <c r="G32" s="660"/>
      <c r="H32" s="660"/>
      <c r="I32" s="661"/>
      <c r="J32" s="560"/>
      <c r="K32" s="561"/>
      <c r="L32" s="257"/>
      <c r="M32" s="682"/>
      <c r="N32" s="683"/>
      <c r="O32" s="683"/>
      <c r="P32" s="683"/>
      <c r="Q32" s="683"/>
      <c r="R32" s="683"/>
      <c r="S32" s="683"/>
      <c r="T32" s="683"/>
      <c r="U32" s="683"/>
      <c r="V32" s="683"/>
      <c r="W32" s="683"/>
      <c r="X32" s="683"/>
      <c r="Y32" s="684"/>
      <c r="Z32" s="682"/>
      <c r="AA32" s="683"/>
      <c r="AB32" s="683"/>
      <c r="AC32" s="683"/>
      <c r="AD32" s="683"/>
      <c r="AE32" s="683"/>
      <c r="AF32" s="683"/>
      <c r="AG32" s="683"/>
      <c r="AH32" s="683"/>
      <c r="AI32" s="683"/>
      <c r="AJ32" s="686"/>
    </row>
    <row r="33" spans="1:36" ht="3" customHeight="1" x14ac:dyDescent="0.15">
      <c r="A33" s="688"/>
      <c r="B33" s="653" t="s">
        <v>264</v>
      </c>
      <c r="C33" s="654"/>
      <c r="D33" s="654"/>
      <c r="E33" s="654"/>
      <c r="F33" s="654"/>
      <c r="G33" s="654"/>
      <c r="H33" s="654"/>
      <c r="I33" s="655"/>
      <c r="J33" s="562"/>
      <c r="K33" s="563"/>
      <c r="L33" s="564"/>
      <c r="M33" s="662"/>
      <c r="N33" s="663"/>
      <c r="O33" s="663"/>
      <c r="P33" s="663"/>
      <c r="Q33" s="663"/>
      <c r="R33" s="663"/>
      <c r="S33" s="663"/>
      <c r="T33" s="663"/>
      <c r="U33" s="663"/>
      <c r="V33" s="663"/>
      <c r="W33" s="663"/>
      <c r="X33" s="663"/>
      <c r="Y33" s="664"/>
      <c r="Z33" s="665"/>
      <c r="AA33" s="666"/>
      <c r="AB33" s="666"/>
      <c r="AC33" s="666"/>
      <c r="AD33" s="666"/>
      <c r="AE33" s="666"/>
      <c r="AF33" s="666"/>
      <c r="AG33" s="666"/>
      <c r="AH33" s="666"/>
      <c r="AI33" s="666"/>
      <c r="AJ33" s="667"/>
    </row>
    <row r="34" spans="1:36" ht="9.9499999999999993" customHeight="1" x14ac:dyDescent="0.15">
      <c r="A34" s="688"/>
      <c r="B34" s="656"/>
      <c r="C34" s="657"/>
      <c r="D34" s="657"/>
      <c r="E34" s="657"/>
      <c r="F34" s="657"/>
      <c r="G34" s="657"/>
      <c r="H34" s="657"/>
      <c r="I34" s="658"/>
      <c r="J34" s="642"/>
      <c r="K34" s="643"/>
      <c r="L34" s="644"/>
      <c r="M34" s="645"/>
      <c r="N34" s="668" t="s">
        <v>8</v>
      </c>
      <c r="O34" s="668"/>
      <c r="P34" s="668"/>
      <c r="Q34" s="565"/>
      <c r="R34" s="668" t="s">
        <v>7</v>
      </c>
      <c r="S34" s="668"/>
      <c r="T34" s="668"/>
      <c r="U34" s="565"/>
      <c r="V34" s="668" t="s">
        <v>6</v>
      </c>
      <c r="W34" s="668"/>
      <c r="X34" s="668"/>
      <c r="Y34" s="691"/>
      <c r="Z34" s="646"/>
      <c r="AA34" s="647"/>
      <c r="AB34" s="649"/>
      <c r="AC34" s="649"/>
      <c r="AD34" s="650" t="s">
        <v>3</v>
      </c>
      <c r="AE34" s="649"/>
      <c r="AF34" s="649"/>
      <c r="AG34" s="650" t="s">
        <v>1</v>
      </c>
      <c r="AH34" s="692"/>
      <c r="AI34" s="692"/>
      <c r="AJ34" s="693" t="s">
        <v>0</v>
      </c>
    </row>
    <row r="35" spans="1:36" ht="9.9499999999999993" customHeight="1" x14ac:dyDescent="0.15">
      <c r="A35" s="688"/>
      <c r="B35" s="656"/>
      <c r="C35" s="657"/>
      <c r="D35" s="657"/>
      <c r="E35" s="657"/>
      <c r="F35" s="657"/>
      <c r="G35" s="657"/>
      <c r="H35" s="657"/>
      <c r="I35" s="658"/>
      <c r="J35" s="642"/>
      <c r="K35" s="643"/>
      <c r="L35" s="644"/>
      <c r="M35" s="645"/>
      <c r="N35" s="668"/>
      <c r="O35" s="668"/>
      <c r="P35" s="668"/>
      <c r="Q35" s="565"/>
      <c r="R35" s="668"/>
      <c r="S35" s="668"/>
      <c r="T35" s="668"/>
      <c r="U35" s="565"/>
      <c r="V35" s="668"/>
      <c r="W35" s="668"/>
      <c r="X35" s="668"/>
      <c r="Y35" s="691"/>
      <c r="Z35" s="648"/>
      <c r="AA35" s="647"/>
      <c r="AB35" s="649"/>
      <c r="AC35" s="649"/>
      <c r="AD35" s="650"/>
      <c r="AE35" s="649"/>
      <c r="AF35" s="649"/>
      <c r="AG35" s="650"/>
      <c r="AH35" s="692"/>
      <c r="AI35" s="692"/>
      <c r="AJ35" s="693"/>
    </row>
    <row r="36" spans="1:36" ht="3" customHeight="1" x14ac:dyDescent="0.15">
      <c r="A36" s="688"/>
      <c r="B36" s="659"/>
      <c r="C36" s="660"/>
      <c r="D36" s="660"/>
      <c r="E36" s="660"/>
      <c r="F36" s="660"/>
      <c r="G36" s="660"/>
      <c r="H36" s="660"/>
      <c r="I36" s="661"/>
      <c r="J36" s="560"/>
      <c r="K36" s="561"/>
      <c r="L36" s="257"/>
      <c r="M36" s="682"/>
      <c r="N36" s="683"/>
      <c r="O36" s="683"/>
      <c r="P36" s="683"/>
      <c r="Q36" s="683"/>
      <c r="R36" s="683"/>
      <c r="S36" s="683"/>
      <c r="T36" s="683"/>
      <c r="U36" s="683"/>
      <c r="V36" s="683"/>
      <c r="W36" s="683"/>
      <c r="X36" s="683"/>
      <c r="Y36" s="684"/>
      <c r="Z36" s="682"/>
      <c r="AA36" s="683"/>
      <c r="AB36" s="683"/>
      <c r="AC36" s="683"/>
      <c r="AD36" s="683"/>
      <c r="AE36" s="683"/>
      <c r="AF36" s="683"/>
      <c r="AG36" s="683"/>
      <c r="AH36" s="683"/>
      <c r="AI36" s="683"/>
      <c r="AJ36" s="686"/>
    </row>
    <row r="37" spans="1:36" ht="3" customHeight="1" x14ac:dyDescent="0.15">
      <c r="A37" s="688"/>
      <c r="B37" s="653" t="s">
        <v>265</v>
      </c>
      <c r="C37" s="654"/>
      <c r="D37" s="654"/>
      <c r="E37" s="654"/>
      <c r="F37" s="654"/>
      <c r="G37" s="654"/>
      <c r="H37" s="654"/>
      <c r="I37" s="655"/>
      <c r="J37" s="562"/>
      <c r="K37" s="563"/>
      <c r="L37" s="564"/>
      <c r="M37" s="662"/>
      <c r="N37" s="663"/>
      <c r="O37" s="663"/>
      <c r="P37" s="663"/>
      <c r="Q37" s="663"/>
      <c r="R37" s="663"/>
      <c r="S37" s="663"/>
      <c r="T37" s="663"/>
      <c r="U37" s="663"/>
      <c r="V37" s="663"/>
      <c r="W37" s="663"/>
      <c r="X37" s="663"/>
      <c r="Y37" s="664"/>
      <c r="Z37" s="665"/>
      <c r="AA37" s="666"/>
      <c r="AB37" s="666"/>
      <c r="AC37" s="666"/>
      <c r="AD37" s="666"/>
      <c r="AE37" s="666"/>
      <c r="AF37" s="666"/>
      <c r="AG37" s="666"/>
      <c r="AH37" s="666"/>
      <c r="AI37" s="666"/>
      <c r="AJ37" s="667"/>
    </row>
    <row r="38" spans="1:36" ht="9.9499999999999993" customHeight="1" x14ac:dyDescent="0.15">
      <c r="A38" s="688"/>
      <c r="B38" s="656"/>
      <c r="C38" s="657"/>
      <c r="D38" s="657"/>
      <c r="E38" s="657"/>
      <c r="F38" s="657"/>
      <c r="G38" s="657"/>
      <c r="H38" s="657"/>
      <c r="I38" s="658"/>
      <c r="J38" s="642"/>
      <c r="K38" s="643"/>
      <c r="L38" s="644"/>
      <c r="M38" s="645"/>
      <c r="N38" s="668" t="s">
        <v>8</v>
      </c>
      <c r="O38" s="668"/>
      <c r="P38" s="668"/>
      <c r="Q38" s="565"/>
      <c r="R38" s="668" t="s">
        <v>7</v>
      </c>
      <c r="S38" s="668"/>
      <c r="T38" s="668"/>
      <c r="U38" s="565"/>
      <c r="V38" s="668" t="s">
        <v>6</v>
      </c>
      <c r="W38" s="668"/>
      <c r="X38" s="668"/>
      <c r="Y38" s="691"/>
      <c r="Z38" s="646"/>
      <c r="AA38" s="647"/>
      <c r="AB38" s="649"/>
      <c r="AC38" s="649"/>
      <c r="AD38" s="650" t="s">
        <v>3</v>
      </c>
      <c r="AE38" s="649"/>
      <c r="AF38" s="649"/>
      <c r="AG38" s="650" t="s">
        <v>1</v>
      </c>
      <c r="AH38" s="692"/>
      <c r="AI38" s="692"/>
      <c r="AJ38" s="693" t="s">
        <v>0</v>
      </c>
    </row>
    <row r="39" spans="1:36" ht="9.9499999999999993" customHeight="1" x14ac:dyDescent="0.15">
      <c r="A39" s="688"/>
      <c r="B39" s="656"/>
      <c r="C39" s="657"/>
      <c r="D39" s="657"/>
      <c r="E39" s="657"/>
      <c r="F39" s="657"/>
      <c r="G39" s="657"/>
      <c r="H39" s="657"/>
      <c r="I39" s="658"/>
      <c r="J39" s="642"/>
      <c r="K39" s="643"/>
      <c r="L39" s="644"/>
      <c r="M39" s="645"/>
      <c r="N39" s="668"/>
      <c r="O39" s="668"/>
      <c r="P39" s="668"/>
      <c r="Q39" s="565"/>
      <c r="R39" s="668"/>
      <c r="S39" s="668"/>
      <c r="T39" s="668"/>
      <c r="U39" s="565"/>
      <c r="V39" s="668"/>
      <c r="W39" s="668"/>
      <c r="X39" s="668"/>
      <c r="Y39" s="691"/>
      <c r="Z39" s="648"/>
      <c r="AA39" s="647"/>
      <c r="AB39" s="649"/>
      <c r="AC39" s="649"/>
      <c r="AD39" s="650"/>
      <c r="AE39" s="649"/>
      <c r="AF39" s="649"/>
      <c r="AG39" s="650"/>
      <c r="AH39" s="692"/>
      <c r="AI39" s="692"/>
      <c r="AJ39" s="693"/>
    </row>
    <row r="40" spans="1:36" ht="3" customHeight="1" x14ac:dyDescent="0.15">
      <c r="A40" s="688"/>
      <c r="B40" s="659"/>
      <c r="C40" s="660"/>
      <c r="D40" s="660"/>
      <c r="E40" s="660"/>
      <c r="F40" s="660"/>
      <c r="G40" s="660"/>
      <c r="H40" s="660"/>
      <c r="I40" s="661"/>
      <c r="J40" s="560"/>
      <c r="K40" s="561"/>
      <c r="L40" s="257"/>
      <c r="M40" s="682"/>
      <c r="N40" s="683"/>
      <c r="O40" s="683"/>
      <c r="P40" s="683"/>
      <c r="Q40" s="683"/>
      <c r="R40" s="683"/>
      <c r="S40" s="683"/>
      <c r="T40" s="683"/>
      <c r="U40" s="683"/>
      <c r="V40" s="683"/>
      <c r="W40" s="683"/>
      <c r="X40" s="683"/>
      <c r="Y40" s="684"/>
      <c r="Z40" s="682"/>
      <c r="AA40" s="683"/>
      <c r="AB40" s="683"/>
      <c r="AC40" s="683"/>
      <c r="AD40" s="683"/>
      <c r="AE40" s="683"/>
      <c r="AF40" s="683"/>
      <c r="AG40" s="683"/>
      <c r="AH40" s="683"/>
      <c r="AI40" s="683"/>
      <c r="AJ40" s="686"/>
    </row>
    <row r="41" spans="1:36" ht="3" customHeight="1" x14ac:dyDescent="0.15">
      <c r="A41" s="688"/>
      <c r="B41" s="653" t="s">
        <v>266</v>
      </c>
      <c r="C41" s="654"/>
      <c r="D41" s="654"/>
      <c r="E41" s="654"/>
      <c r="F41" s="654"/>
      <c r="G41" s="654"/>
      <c r="H41" s="654"/>
      <c r="I41" s="655"/>
      <c r="J41" s="562"/>
      <c r="K41" s="563"/>
      <c r="L41" s="564"/>
      <c r="M41" s="662"/>
      <c r="N41" s="663"/>
      <c r="O41" s="663"/>
      <c r="P41" s="663"/>
      <c r="Q41" s="663"/>
      <c r="R41" s="663"/>
      <c r="S41" s="663"/>
      <c r="T41" s="663"/>
      <c r="U41" s="663"/>
      <c r="V41" s="663"/>
      <c r="W41" s="663"/>
      <c r="X41" s="663"/>
      <c r="Y41" s="664"/>
      <c r="Z41" s="665"/>
      <c r="AA41" s="666"/>
      <c r="AB41" s="666"/>
      <c r="AC41" s="666"/>
      <c r="AD41" s="666"/>
      <c r="AE41" s="666"/>
      <c r="AF41" s="666"/>
      <c r="AG41" s="666"/>
      <c r="AH41" s="666"/>
      <c r="AI41" s="666"/>
      <c r="AJ41" s="667"/>
    </row>
    <row r="42" spans="1:36" ht="9.9499999999999993" customHeight="1" x14ac:dyDescent="0.15">
      <c r="A42" s="688"/>
      <c r="B42" s="656"/>
      <c r="C42" s="657"/>
      <c r="D42" s="657"/>
      <c r="E42" s="657"/>
      <c r="F42" s="657"/>
      <c r="G42" s="657"/>
      <c r="H42" s="657"/>
      <c r="I42" s="658"/>
      <c r="J42" s="642"/>
      <c r="K42" s="643"/>
      <c r="L42" s="644"/>
      <c r="M42" s="645"/>
      <c r="N42" s="668" t="s">
        <v>8</v>
      </c>
      <c r="O42" s="668"/>
      <c r="P42" s="668"/>
      <c r="Q42" s="565"/>
      <c r="R42" s="668" t="s">
        <v>7</v>
      </c>
      <c r="S42" s="668"/>
      <c r="T42" s="668"/>
      <c r="U42" s="565"/>
      <c r="V42" s="668" t="s">
        <v>6</v>
      </c>
      <c r="W42" s="668"/>
      <c r="X42" s="668"/>
      <c r="Y42" s="691"/>
      <c r="Z42" s="646"/>
      <c r="AA42" s="647"/>
      <c r="AB42" s="649"/>
      <c r="AC42" s="649"/>
      <c r="AD42" s="650" t="s">
        <v>3</v>
      </c>
      <c r="AE42" s="649"/>
      <c r="AF42" s="649"/>
      <c r="AG42" s="650" t="s">
        <v>1</v>
      </c>
      <c r="AH42" s="692"/>
      <c r="AI42" s="692"/>
      <c r="AJ42" s="693" t="s">
        <v>0</v>
      </c>
    </row>
    <row r="43" spans="1:36" ht="9.9499999999999993" customHeight="1" x14ac:dyDescent="0.15">
      <c r="A43" s="688"/>
      <c r="B43" s="656"/>
      <c r="C43" s="657"/>
      <c r="D43" s="657"/>
      <c r="E43" s="657"/>
      <c r="F43" s="657"/>
      <c r="G43" s="657"/>
      <c r="H43" s="657"/>
      <c r="I43" s="658"/>
      <c r="J43" s="642"/>
      <c r="K43" s="643"/>
      <c r="L43" s="644"/>
      <c r="M43" s="645"/>
      <c r="N43" s="668"/>
      <c r="O43" s="668"/>
      <c r="P43" s="668"/>
      <c r="Q43" s="565"/>
      <c r="R43" s="668"/>
      <c r="S43" s="668"/>
      <c r="T43" s="668"/>
      <c r="U43" s="565"/>
      <c r="V43" s="668"/>
      <c r="W43" s="668"/>
      <c r="X43" s="668"/>
      <c r="Y43" s="691"/>
      <c r="Z43" s="648"/>
      <c r="AA43" s="647"/>
      <c r="AB43" s="649"/>
      <c r="AC43" s="649"/>
      <c r="AD43" s="650"/>
      <c r="AE43" s="649"/>
      <c r="AF43" s="649"/>
      <c r="AG43" s="650"/>
      <c r="AH43" s="692"/>
      <c r="AI43" s="692"/>
      <c r="AJ43" s="693"/>
    </row>
    <row r="44" spans="1:36" ht="3" customHeight="1" x14ac:dyDescent="0.15">
      <c r="A44" s="688"/>
      <c r="B44" s="659"/>
      <c r="C44" s="660"/>
      <c r="D44" s="660"/>
      <c r="E44" s="660"/>
      <c r="F44" s="660"/>
      <c r="G44" s="660"/>
      <c r="H44" s="660"/>
      <c r="I44" s="661"/>
      <c r="J44" s="560"/>
      <c r="K44" s="561"/>
      <c r="L44" s="257"/>
      <c r="M44" s="682"/>
      <c r="N44" s="683"/>
      <c r="O44" s="683"/>
      <c r="P44" s="683"/>
      <c r="Q44" s="683"/>
      <c r="R44" s="683"/>
      <c r="S44" s="683"/>
      <c r="T44" s="683"/>
      <c r="U44" s="683"/>
      <c r="V44" s="683"/>
      <c r="W44" s="683"/>
      <c r="X44" s="683"/>
      <c r="Y44" s="684"/>
      <c r="Z44" s="682"/>
      <c r="AA44" s="683"/>
      <c r="AB44" s="683"/>
      <c r="AC44" s="683"/>
      <c r="AD44" s="683"/>
      <c r="AE44" s="683"/>
      <c r="AF44" s="683"/>
      <c r="AG44" s="683"/>
      <c r="AH44" s="683"/>
      <c r="AI44" s="683"/>
      <c r="AJ44" s="686"/>
    </row>
    <row r="45" spans="1:36" ht="3" customHeight="1" x14ac:dyDescent="0.15">
      <c r="A45" s="688"/>
      <c r="B45" s="653" t="s">
        <v>267</v>
      </c>
      <c r="C45" s="654"/>
      <c r="D45" s="654"/>
      <c r="E45" s="654"/>
      <c r="F45" s="654"/>
      <c r="G45" s="654"/>
      <c r="H45" s="654"/>
      <c r="I45" s="655"/>
      <c r="J45" s="562"/>
      <c r="K45" s="563"/>
      <c r="L45" s="564"/>
      <c r="M45" s="662"/>
      <c r="N45" s="663"/>
      <c r="O45" s="663"/>
      <c r="P45" s="663"/>
      <c r="Q45" s="663"/>
      <c r="R45" s="663"/>
      <c r="S45" s="663"/>
      <c r="T45" s="663"/>
      <c r="U45" s="663"/>
      <c r="V45" s="663"/>
      <c r="W45" s="663"/>
      <c r="X45" s="663"/>
      <c r="Y45" s="664"/>
      <c r="Z45" s="665"/>
      <c r="AA45" s="666"/>
      <c r="AB45" s="666"/>
      <c r="AC45" s="666"/>
      <c r="AD45" s="666"/>
      <c r="AE45" s="666"/>
      <c r="AF45" s="666"/>
      <c r="AG45" s="666"/>
      <c r="AH45" s="666"/>
      <c r="AI45" s="666"/>
      <c r="AJ45" s="667"/>
    </row>
    <row r="46" spans="1:36" ht="9.9499999999999993" customHeight="1" x14ac:dyDescent="0.15">
      <c r="A46" s="688"/>
      <c r="B46" s="656"/>
      <c r="C46" s="657"/>
      <c r="D46" s="657"/>
      <c r="E46" s="657"/>
      <c r="F46" s="657"/>
      <c r="G46" s="657"/>
      <c r="H46" s="657"/>
      <c r="I46" s="658"/>
      <c r="J46" s="642"/>
      <c r="K46" s="643"/>
      <c r="L46" s="644"/>
      <c r="M46" s="645"/>
      <c r="N46" s="668" t="s">
        <v>8</v>
      </c>
      <c r="O46" s="668"/>
      <c r="P46" s="668"/>
      <c r="Q46" s="565"/>
      <c r="R46" s="668" t="s">
        <v>7</v>
      </c>
      <c r="S46" s="668"/>
      <c r="T46" s="668"/>
      <c r="U46" s="565"/>
      <c r="V46" s="668" t="s">
        <v>6</v>
      </c>
      <c r="W46" s="668"/>
      <c r="X46" s="668"/>
      <c r="Y46" s="691"/>
      <c r="Z46" s="646"/>
      <c r="AA46" s="647"/>
      <c r="AB46" s="649"/>
      <c r="AC46" s="649"/>
      <c r="AD46" s="650" t="s">
        <v>3</v>
      </c>
      <c r="AE46" s="649"/>
      <c r="AF46" s="649"/>
      <c r="AG46" s="650" t="s">
        <v>1</v>
      </c>
      <c r="AH46" s="692"/>
      <c r="AI46" s="692"/>
      <c r="AJ46" s="693" t="s">
        <v>0</v>
      </c>
    </row>
    <row r="47" spans="1:36" ht="9.9499999999999993" customHeight="1" x14ac:dyDescent="0.15">
      <c r="A47" s="688"/>
      <c r="B47" s="656"/>
      <c r="C47" s="657"/>
      <c r="D47" s="657"/>
      <c r="E47" s="657"/>
      <c r="F47" s="657"/>
      <c r="G47" s="657"/>
      <c r="H47" s="657"/>
      <c r="I47" s="658"/>
      <c r="J47" s="642"/>
      <c r="K47" s="643"/>
      <c r="L47" s="644"/>
      <c r="M47" s="645"/>
      <c r="N47" s="668"/>
      <c r="O47" s="668"/>
      <c r="P47" s="668"/>
      <c r="Q47" s="565"/>
      <c r="R47" s="668"/>
      <c r="S47" s="668"/>
      <c r="T47" s="668"/>
      <c r="U47" s="565"/>
      <c r="V47" s="668"/>
      <c r="W47" s="668"/>
      <c r="X47" s="668"/>
      <c r="Y47" s="691"/>
      <c r="Z47" s="648"/>
      <c r="AA47" s="647"/>
      <c r="AB47" s="649"/>
      <c r="AC47" s="649"/>
      <c r="AD47" s="650"/>
      <c r="AE47" s="649"/>
      <c r="AF47" s="649"/>
      <c r="AG47" s="650"/>
      <c r="AH47" s="692"/>
      <c r="AI47" s="692"/>
      <c r="AJ47" s="693"/>
    </row>
    <row r="48" spans="1:36" ht="3" customHeight="1" x14ac:dyDescent="0.15">
      <c r="A48" s="688"/>
      <c r="B48" s="659"/>
      <c r="C48" s="660"/>
      <c r="D48" s="660"/>
      <c r="E48" s="660"/>
      <c r="F48" s="660"/>
      <c r="G48" s="660"/>
      <c r="H48" s="660"/>
      <c r="I48" s="661"/>
      <c r="J48" s="560"/>
      <c r="K48" s="561"/>
      <c r="L48" s="257"/>
      <c r="M48" s="682"/>
      <c r="N48" s="683"/>
      <c r="O48" s="683"/>
      <c r="P48" s="683"/>
      <c r="Q48" s="683"/>
      <c r="R48" s="683"/>
      <c r="S48" s="683"/>
      <c r="T48" s="683"/>
      <c r="U48" s="683"/>
      <c r="V48" s="683"/>
      <c r="W48" s="683"/>
      <c r="X48" s="683"/>
      <c r="Y48" s="684"/>
      <c r="Z48" s="682"/>
      <c r="AA48" s="683"/>
      <c r="AB48" s="683"/>
      <c r="AC48" s="683"/>
      <c r="AD48" s="683"/>
      <c r="AE48" s="683"/>
      <c r="AF48" s="683"/>
      <c r="AG48" s="683"/>
      <c r="AH48" s="683"/>
      <c r="AI48" s="683"/>
      <c r="AJ48" s="686"/>
    </row>
    <row r="49" spans="1:36" ht="3" customHeight="1" x14ac:dyDescent="0.15">
      <c r="A49" s="688"/>
      <c r="B49" s="653" t="s">
        <v>268</v>
      </c>
      <c r="C49" s="654"/>
      <c r="D49" s="654"/>
      <c r="E49" s="654"/>
      <c r="F49" s="654"/>
      <c r="G49" s="654"/>
      <c r="H49" s="654"/>
      <c r="I49" s="655"/>
      <c r="J49" s="562"/>
      <c r="K49" s="563"/>
      <c r="L49" s="564"/>
      <c r="M49" s="662"/>
      <c r="N49" s="663"/>
      <c r="O49" s="663"/>
      <c r="P49" s="663"/>
      <c r="Q49" s="663"/>
      <c r="R49" s="663"/>
      <c r="S49" s="663"/>
      <c r="T49" s="663"/>
      <c r="U49" s="663"/>
      <c r="V49" s="663"/>
      <c r="W49" s="663"/>
      <c r="X49" s="663"/>
      <c r="Y49" s="664"/>
      <c r="Z49" s="665"/>
      <c r="AA49" s="666"/>
      <c r="AB49" s="666"/>
      <c r="AC49" s="666"/>
      <c r="AD49" s="666"/>
      <c r="AE49" s="666"/>
      <c r="AF49" s="666"/>
      <c r="AG49" s="666"/>
      <c r="AH49" s="666"/>
      <c r="AI49" s="666"/>
      <c r="AJ49" s="667"/>
    </row>
    <row r="50" spans="1:36" ht="9.9499999999999993" customHeight="1" x14ac:dyDescent="0.15">
      <c r="A50" s="688"/>
      <c r="B50" s="656"/>
      <c r="C50" s="657"/>
      <c r="D50" s="657"/>
      <c r="E50" s="657"/>
      <c r="F50" s="657"/>
      <c r="G50" s="657"/>
      <c r="H50" s="657"/>
      <c r="I50" s="658"/>
      <c r="J50" s="642"/>
      <c r="K50" s="643"/>
      <c r="L50" s="644"/>
      <c r="M50" s="645"/>
      <c r="N50" s="668" t="s">
        <v>8</v>
      </c>
      <c r="O50" s="668"/>
      <c r="P50" s="668"/>
      <c r="Q50" s="565"/>
      <c r="R50" s="668" t="s">
        <v>7</v>
      </c>
      <c r="S50" s="668"/>
      <c r="T50" s="668"/>
      <c r="U50" s="565"/>
      <c r="V50" s="668" t="s">
        <v>6</v>
      </c>
      <c r="W50" s="668"/>
      <c r="X50" s="668"/>
      <c r="Y50" s="691"/>
      <c r="Z50" s="646"/>
      <c r="AA50" s="647"/>
      <c r="AB50" s="649"/>
      <c r="AC50" s="649"/>
      <c r="AD50" s="650" t="s">
        <v>3</v>
      </c>
      <c r="AE50" s="649"/>
      <c r="AF50" s="649"/>
      <c r="AG50" s="650" t="s">
        <v>1</v>
      </c>
      <c r="AH50" s="692"/>
      <c r="AI50" s="692"/>
      <c r="AJ50" s="693" t="s">
        <v>0</v>
      </c>
    </row>
    <row r="51" spans="1:36" ht="9.9499999999999993" customHeight="1" x14ac:dyDescent="0.15">
      <c r="A51" s="688"/>
      <c r="B51" s="656"/>
      <c r="C51" s="657"/>
      <c r="D51" s="657"/>
      <c r="E51" s="657"/>
      <c r="F51" s="657"/>
      <c r="G51" s="657"/>
      <c r="H51" s="657"/>
      <c r="I51" s="658"/>
      <c r="J51" s="642"/>
      <c r="K51" s="643"/>
      <c r="L51" s="644"/>
      <c r="M51" s="645"/>
      <c r="N51" s="668"/>
      <c r="O51" s="668"/>
      <c r="P51" s="668"/>
      <c r="Q51" s="565"/>
      <c r="R51" s="668"/>
      <c r="S51" s="668"/>
      <c r="T51" s="668"/>
      <c r="U51" s="565"/>
      <c r="V51" s="668"/>
      <c r="W51" s="668"/>
      <c r="X51" s="668"/>
      <c r="Y51" s="691"/>
      <c r="Z51" s="648"/>
      <c r="AA51" s="647"/>
      <c r="AB51" s="649"/>
      <c r="AC51" s="649"/>
      <c r="AD51" s="650"/>
      <c r="AE51" s="649"/>
      <c r="AF51" s="649"/>
      <c r="AG51" s="650"/>
      <c r="AH51" s="692"/>
      <c r="AI51" s="692"/>
      <c r="AJ51" s="693"/>
    </row>
    <row r="52" spans="1:36" ht="3" customHeight="1" x14ac:dyDescent="0.15">
      <c r="A52" s="688"/>
      <c r="B52" s="659"/>
      <c r="C52" s="660"/>
      <c r="D52" s="660"/>
      <c r="E52" s="660"/>
      <c r="F52" s="660"/>
      <c r="G52" s="660"/>
      <c r="H52" s="660"/>
      <c r="I52" s="661"/>
      <c r="J52" s="560"/>
      <c r="K52" s="561"/>
      <c r="L52" s="257"/>
      <c r="M52" s="682"/>
      <c r="N52" s="683"/>
      <c r="O52" s="683"/>
      <c r="P52" s="683"/>
      <c r="Q52" s="683"/>
      <c r="R52" s="683"/>
      <c r="S52" s="683"/>
      <c r="T52" s="683"/>
      <c r="U52" s="683"/>
      <c r="V52" s="683"/>
      <c r="W52" s="683"/>
      <c r="X52" s="683"/>
      <c r="Y52" s="684"/>
      <c r="Z52" s="682"/>
      <c r="AA52" s="683"/>
      <c r="AB52" s="683"/>
      <c r="AC52" s="683"/>
      <c r="AD52" s="683"/>
      <c r="AE52" s="683"/>
      <c r="AF52" s="683"/>
      <c r="AG52" s="683"/>
      <c r="AH52" s="683"/>
      <c r="AI52" s="683"/>
      <c r="AJ52" s="686"/>
    </row>
    <row r="53" spans="1:36" ht="3" customHeight="1" x14ac:dyDescent="0.15">
      <c r="A53" s="688"/>
      <c r="B53" s="653" t="s">
        <v>269</v>
      </c>
      <c r="C53" s="654"/>
      <c r="D53" s="654"/>
      <c r="E53" s="654"/>
      <c r="F53" s="654"/>
      <c r="G53" s="654"/>
      <c r="H53" s="654"/>
      <c r="I53" s="655"/>
      <c r="J53" s="562"/>
      <c r="K53" s="563"/>
      <c r="L53" s="564"/>
      <c r="M53" s="662"/>
      <c r="N53" s="663"/>
      <c r="O53" s="663"/>
      <c r="P53" s="663"/>
      <c r="Q53" s="663"/>
      <c r="R53" s="663"/>
      <c r="S53" s="663"/>
      <c r="T53" s="663"/>
      <c r="U53" s="663"/>
      <c r="V53" s="663"/>
      <c r="W53" s="663"/>
      <c r="X53" s="663"/>
      <c r="Y53" s="664"/>
      <c r="Z53" s="665"/>
      <c r="AA53" s="666"/>
      <c r="AB53" s="666"/>
      <c r="AC53" s="666"/>
      <c r="AD53" s="666"/>
      <c r="AE53" s="666"/>
      <c r="AF53" s="666"/>
      <c r="AG53" s="666"/>
      <c r="AH53" s="666"/>
      <c r="AI53" s="666"/>
      <c r="AJ53" s="667"/>
    </row>
    <row r="54" spans="1:36" ht="9.9499999999999993" customHeight="1" x14ac:dyDescent="0.15">
      <c r="A54" s="688"/>
      <c r="B54" s="656"/>
      <c r="C54" s="657"/>
      <c r="D54" s="657"/>
      <c r="E54" s="657"/>
      <c r="F54" s="657"/>
      <c r="G54" s="657"/>
      <c r="H54" s="657"/>
      <c r="I54" s="658"/>
      <c r="J54" s="642"/>
      <c r="K54" s="643"/>
      <c r="L54" s="644"/>
      <c r="M54" s="645"/>
      <c r="N54" s="668" t="s">
        <v>8</v>
      </c>
      <c r="O54" s="668"/>
      <c r="P54" s="668"/>
      <c r="Q54" s="565"/>
      <c r="R54" s="668" t="s">
        <v>7</v>
      </c>
      <c r="S54" s="668"/>
      <c r="T54" s="668"/>
      <c r="U54" s="565"/>
      <c r="V54" s="668" t="s">
        <v>6</v>
      </c>
      <c r="W54" s="668"/>
      <c r="X54" s="668"/>
      <c r="Y54" s="691"/>
      <c r="Z54" s="646"/>
      <c r="AA54" s="647"/>
      <c r="AB54" s="649"/>
      <c r="AC54" s="649"/>
      <c r="AD54" s="650" t="s">
        <v>3</v>
      </c>
      <c r="AE54" s="649"/>
      <c r="AF54" s="649"/>
      <c r="AG54" s="650" t="s">
        <v>1</v>
      </c>
      <c r="AH54" s="692"/>
      <c r="AI54" s="692"/>
      <c r="AJ54" s="693" t="s">
        <v>0</v>
      </c>
    </row>
    <row r="55" spans="1:36" ht="9.9499999999999993" customHeight="1" x14ac:dyDescent="0.15">
      <c r="A55" s="688"/>
      <c r="B55" s="656"/>
      <c r="C55" s="657"/>
      <c r="D55" s="657"/>
      <c r="E55" s="657"/>
      <c r="F55" s="657"/>
      <c r="G55" s="657"/>
      <c r="H55" s="657"/>
      <c r="I55" s="658"/>
      <c r="J55" s="642"/>
      <c r="K55" s="643"/>
      <c r="L55" s="644"/>
      <c r="M55" s="645"/>
      <c r="N55" s="668"/>
      <c r="O55" s="668"/>
      <c r="P55" s="668"/>
      <c r="Q55" s="565"/>
      <c r="R55" s="668"/>
      <c r="S55" s="668"/>
      <c r="T55" s="668"/>
      <c r="U55" s="565"/>
      <c r="V55" s="668"/>
      <c r="W55" s="668"/>
      <c r="X55" s="668"/>
      <c r="Y55" s="691"/>
      <c r="Z55" s="648"/>
      <c r="AA55" s="647"/>
      <c r="AB55" s="649"/>
      <c r="AC55" s="649"/>
      <c r="AD55" s="650"/>
      <c r="AE55" s="649"/>
      <c r="AF55" s="649"/>
      <c r="AG55" s="650"/>
      <c r="AH55" s="692"/>
      <c r="AI55" s="692"/>
      <c r="AJ55" s="693"/>
    </row>
    <row r="56" spans="1:36" ht="3" customHeight="1" x14ac:dyDescent="0.15">
      <c r="A56" s="688"/>
      <c r="B56" s="659"/>
      <c r="C56" s="660"/>
      <c r="D56" s="660"/>
      <c r="E56" s="660"/>
      <c r="F56" s="660"/>
      <c r="G56" s="660"/>
      <c r="H56" s="660"/>
      <c r="I56" s="661"/>
      <c r="J56" s="560"/>
      <c r="K56" s="561"/>
      <c r="L56" s="257"/>
      <c r="M56" s="682"/>
      <c r="N56" s="683"/>
      <c r="O56" s="683"/>
      <c r="P56" s="683"/>
      <c r="Q56" s="683"/>
      <c r="R56" s="683"/>
      <c r="S56" s="683"/>
      <c r="T56" s="683"/>
      <c r="U56" s="683"/>
      <c r="V56" s="683"/>
      <c r="W56" s="683"/>
      <c r="X56" s="683"/>
      <c r="Y56" s="684"/>
      <c r="Z56" s="682"/>
      <c r="AA56" s="683"/>
      <c r="AB56" s="683"/>
      <c r="AC56" s="683"/>
      <c r="AD56" s="683"/>
      <c r="AE56" s="683"/>
      <c r="AF56" s="683"/>
      <c r="AG56" s="683"/>
      <c r="AH56" s="683"/>
      <c r="AI56" s="683"/>
      <c r="AJ56" s="686"/>
    </row>
    <row r="57" spans="1:36" ht="3" customHeight="1" x14ac:dyDescent="0.15">
      <c r="A57" s="688"/>
      <c r="B57" s="653" t="s">
        <v>270</v>
      </c>
      <c r="C57" s="654"/>
      <c r="D57" s="654"/>
      <c r="E57" s="654"/>
      <c r="F57" s="654"/>
      <c r="G57" s="654"/>
      <c r="H57" s="654"/>
      <c r="I57" s="655"/>
      <c r="J57" s="562"/>
      <c r="K57" s="563"/>
      <c r="L57" s="564"/>
      <c r="M57" s="662"/>
      <c r="N57" s="663"/>
      <c r="O57" s="663"/>
      <c r="P57" s="663"/>
      <c r="Q57" s="663"/>
      <c r="R57" s="663"/>
      <c r="S57" s="663"/>
      <c r="T57" s="663"/>
      <c r="U57" s="663"/>
      <c r="V57" s="663"/>
      <c r="W57" s="663"/>
      <c r="X57" s="663"/>
      <c r="Y57" s="664"/>
      <c r="Z57" s="665"/>
      <c r="AA57" s="666"/>
      <c r="AB57" s="666"/>
      <c r="AC57" s="666"/>
      <c r="AD57" s="666"/>
      <c r="AE57" s="666"/>
      <c r="AF57" s="666"/>
      <c r="AG57" s="666"/>
      <c r="AH57" s="666"/>
      <c r="AI57" s="666"/>
      <c r="AJ57" s="667"/>
    </row>
    <row r="58" spans="1:36" ht="9.9499999999999993" customHeight="1" x14ac:dyDescent="0.15">
      <c r="A58" s="688"/>
      <c r="B58" s="656"/>
      <c r="C58" s="657"/>
      <c r="D58" s="657"/>
      <c r="E58" s="657"/>
      <c r="F58" s="657"/>
      <c r="G58" s="657"/>
      <c r="H58" s="657"/>
      <c r="I58" s="658"/>
      <c r="J58" s="642"/>
      <c r="K58" s="643"/>
      <c r="L58" s="644"/>
      <c r="M58" s="645"/>
      <c r="N58" s="668" t="s">
        <v>8</v>
      </c>
      <c r="O58" s="668"/>
      <c r="P58" s="668"/>
      <c r="Q58" s="565"/>
      <c r="R58" s="668" t="s">
        <v>7</v>
      </c>
      <c r="S58" s="668"/>
      <c r="T58" s="668"/>
      <c r="U58" s="565"/>
      <c r="V58" s="668" t="s">
        <v>6</v>
      </c>
      <c r="W58" s="668"/>
      <c r="X58" s="668"/>
      <c r="Y58" s="691"/>
      <c r="Z58" s="646"/>
      <c r="AA58" s="647"/>
      <c r="AB58" s="649"/>
      <c r="AC58" s="649"/>
      <c r="AD58" s="650" t="s">
        <v>3</v>
      </c>
      <c r="AE58" s="649"/>
      <c r="AF58" s="649"/>
      <c r="AG58" s="650" t="s">
        <v>1</v>
      </c>
      <c r="AH58" s="692"/>
      <c r="AI58" s="692"/>
      <c r="AJ58" s="693" t="s">
        <v>0</v>
      </c>
    </row>
    <row r="59" spans="1:36" ht="9.9499999999999993" customHeight="1" x14ac:dyDescent="0.15">
      <c r="A59" s="688"/>
      <c r="B59" s="656"/>
      <c r="C59" s="657"/>
      <c r="D59" s="657"/>
      <c r="E59" s="657"/>
      <c r="F59" s="657"/>
      <c r="G59" s="657"/>
      <c r="H59" s="657"/>
      <c r="I59" s="658"/>
      <c r="J59" s="642"/>
      <c r="K59" s="643"/>
      <c r="L59" s="644"/>
      <c r="M59" s="645"/>
      <c r="N59" s="668"/>
      <c r="O59" s="668"/>
      <c r="P59" s="668"/>
      <c r="Q59" s="565"/>
      <c r="R59" s="668"/>
      <c r="S59" s="668"/>
      <c r="T59" s="668"/>
      <c r="U59" s="565"/>
      <c r="V59" s="668"/>
      <c r="W59" s="668"/>
      <c r="X59" s="668"/>
      <c r="Y59" s="691"/>
      <c r="Z59" s="648"/>
      <c r="AA59" s="647"/>
      <c r="AB59" s="649"/>
      <c r="AC59" s="649"/>
      <c r="AD59" s="650"/>
      <c r="AE59" s="649"/>
      <c r="AF59" s="649"/>
      <c r="AG59" s="650"/>
      <c r="AH59" s="692"/>
      <c r="AI59" s="692"/>
      <c r="AJ59" s="693"/>
    </row>
    <row r="60" spans="1:36" ht="3" customHeight="1" x14ac:dyDescent="0.15">
      <c r="A60" s="689"/>
      <c r="B60" s="659"/>
      <c r="C60" s="660"/>
      <c r="D60" s="660"/>
      <c r="E60" s="660"/>
      <c r="F60" s="660"/>
      <c r="G60" s="660"/>
      <c r="H60" s="660"/>
      <c r="I60" s="661"/>
      <c r="J60" s="560"/>
      <c r="K60" s="561"/>
      <c r="L60" s="257"/>
      <c r="M60" s="682"/>
      <c r="N60" s="683"/>
      <c r="O60" s="683"/>
      <c r="P60" s="683"/>
      <c r="Q60" s="683"/>
      <c r="R60" s="683"/>
      <c r="S60" s="683"/>
      <c r="T60" s="683"/>
      <c r="U60" s="683"/>
      <c r="V60" s="683"/>
      <c r="W60" s="683"/>
      <c r="X60" s="683"/>
      <c r="Y60" s="684"/>
      <c r="Z60" s="682"/>
      <c r="AA60" s="683"/>
      <c r="AB60" s="683"/>
      <c r="AC60" s="683"/>
      <c r="AD60" s="683"/>
      <c r="AE60" s="683"/>
      <c r="AF60" s="683"/>
      <c r="AG60" s="683"/>
      <c r="AH60" s="683"/>
      <c r="AI60" s="683"/>
      <c r="AJ60" s="686"/>
    </row>
    <row r="61" spans="1:36" ht="3" customHeight="1" x14ac:dyDescent="0.15">
      <c r="A61" s="694" t="s">
        <v>271</v>
      </c>
      <c r="B61" s="653" t="s">
        <v>272</v>
      </c>
      <c r="C61" s="654"/>
      <c r="D61" s="654"/>
      <c r="E61" s="654"/>
      <c r="F61" s="654"/>
      <c r="G61" s="654"/>
      <c r="H61" s="654"/>
      <c r="I61" s="655"/>
      <c r="J61" s="562"/>
      <c r="K61" s="563"/>
      <c r="L61" s="564"/>
      <c r="M61" s="662"/>
      <c r="N61" s="663"/>
      <c r="O61" s="663"/>
      <c r="P61" s="663"/>
      <c r="Q61" s="663"/>
      <c r="R61" s="663"/>
      <c r="S61" s="663"/>
      <c r="T61" s="663"/>
      <c r="U61" s="663"/>
      <c r="V61" s="663"/>
      <c r="W61" s="663"/>
      <c r="X61" s="663"/>
      <c r="Y61" s="664"/>
      <c r="Z61" s="665"/>
      <c r="AA61" s="666"/>
      <c r="AB61" s="666"/>
      <c r="AC61" s="666"/>
      <c r="AD61" s="666"/>
      <c r="AE61" s="666"/>
      <c r="AF61" s="666"/>
      <c r="AG61" s="666"/>
      <c r="AH61" s="666"/>
      <c r="AI61" s="666"/>
      <c r="AJ61" s="667"/>
    </row>
    <row r="62" spans="1:36" ht="9.9499999999999993" customHeight="1" x14ac:dyDescent="0.15">
      <c r="A62" s="694"/>
      <c r="B62" s="656"/>
      <c r="C62" s="657"/>
      <c r="D62" s="657"/>
      <c r="E62" s="657"/>
      <c r="F62" s="657"/>
      <c r="G62" s="657"/>
      <c r="H62" s="657"/>
      <c r="I62" s="658"/>
      <c r="J62" s="642"/>
      <c r="K62" s="643"/>
      <c r="L62" s="644"/>
      <c r="M62" s="645"/>
      <c r="N62" s="668" t="s">
        <v>8</v>
      </c>
      <c r="O62" s="668"/>
      <c r="P62" s="668"/>
      <c r="Q62" s="565"/>
      <c r="R62" s="668" t="s">
        <v>7</v>
      </c>
      <c r="S62" s="668"/>
      <c r="T62" s="668"/>
      <c r="U62" s="565"/>
      <c r="V62" s="668" t="s">
        <v>6</v>
      </c>
      <c r="W62" s="668"/>
      <c r="X62" s="668"/>
      <c r="Y62" s="691"/>
      <c r="Z62" s="646"/>
      <c r="AA62" s="647"/>
      <c r="AB62" s="649"/>
      <c r="AC62" s="649"/>
      <c r="AD62" s="650" t="s">
        <v>3</v>
      </c>
      <c r="AE62" s="649"/>
      <c r="AF62" s="649"/>
      <c r="AG62" s="650" t="s">
        <v>1</v>
      </c>
      <c r="AH62" s="692"/>
      <c r="AI62" s="692"/>
      <c r="AJ62" s="693" t="s">
        <v>0</v>
      </c>
    </row>
    <row r="63" spans="1:36" ht="9.9499999999999993" customHeight="1" x14ac:dyDescent="0.15">
      <c r="A63" s="694"/>
      <c r="B63" s="656"/>
      <c r="C63" s="657"/>
      <c r="D63" s="657"/>
      <c r="E63" s="657"/>
      <c r="F63" s="657"/>
      <c r="G63" s="657"/>
      <c r="H63" s="657"/>
      <c r="I63" s="658"/>
      <c r="J63" s="642"/>
      <c r="K63" s="643"/>
      <c r="L63" s="644"/>
      <c r="M63" s="645"/>
      <c r="N63" s="668"/>
      <c r="O63" s="668"/>
      <c r="P63" s="668"/>
      <c r="Q63" s="565"/>
      <c r="R63" s="668"/>
      <c r="S63" s="668"/>
      <c r="T63" s="668"/>
      <c r="U63" s="565"/>
      <c r="V63" s="668"/>
      <c r="W63" s="668"/>
      <c r="X63" s="668"/>
      <c r="Y63" s="691"/>
      <c r="Z63" s="648"/>
      <c r="AA63" s="647"/>
      <c r="AB63" s="649"/>
      <c r="AC63" s="649"/>
      <c r="AD63" s="650"/>
      <c r="AE63" s="649"/>
      <c r="AF63" s="649"/>
      <c r="AG63" s="650"/>
      <c r="AH63" s="692"/>
      <c r="AI63" s="692"/>
      <c r="AJ63" s="693"/>
    </row>
    <row r="64" spans="1:36" ht="3" customHeight="1" x14ac:dyDescent="0.15">
      <c r="A64" s="694"/>
      <c r="B64" s="659"/>
      <c r="C64" s="660"/>
      <c r="D64" s="660"/>
      <c r="E64" s="660"/>
      <c r="F64" s="660"/>
      <c r="G64" s="660"/>
      <c r="H64" s="660"/>
      <c r="I64" s="661"/>
      <c r="J64" s="560"/>
      <c r="K64" s="561"/>
      <c r="L64" s="257"/>
      <c r="M64" s="682"/>
      <c r="N64" s="683"/>
      <c r="O64" s="683"/>
      <c r="P64" s="683"/>
      <c r="Q64" s="683"/>
      <c r="R64" s="683"/>
      <c r="S64" s="683"/>
      <c r="T64" s="683"/>
      <c r="U64" s="683"/>
      <c r="V64" s="683"/>
      <c r="W64" s="683"/>
      <c r="X64" s="683"/>
      <c r="Y64" s="684"/>
      <c r="Z64" s="682"/>
      <c r="AA64" s="683"/>
      <c r="AB64" s="683"/>
      <c r="AC64" s="683"/>
      <c r="AD64" s="683"/>
      <c r="AE64" s="683"/>
      <c r="AF64" s="683"/>
      <c r="AG64" s="683"/>
      <c r="AH64" s="683"/>
      <c r="AI64" s="683"/>
      <c r="AJ64" s="686"/>
    </row>
    <row r="65" spans="1:36" ht="3" customHeight="1" x14ac:dyDescent="0.15">
      <c r="A65" s="694"/>
      <c r="B65" s="653" t="s">
        <v>273</v>
      </c>
      <c r="C65" s="654"/>
      <c r="D65" s="654"/>
      <c r="E65" s="654"/>
      <c r="F65" s="654"/>
      <c r="G65" s="654"/>
      <c r="H65" s="654"/>
      <c r="I65" s="655"/>
      <c r="J65" s="562"/>
      <c r="K65" s="563"/>
      <c r="L65" s="564"/>
      <c r="M65" s="662"/>
      <c r="N65" s="663"/>
      <c r="O65" s="663"/>
      <c r="P65" s="663"/>
      <c r="Q65" s="663"/>
      <c r="R65" s="663"/>
      <c r="S65" s="663"/>
      <c r="T65" s="663"/>
      <c r="U65" s="663"/>
      <c r="V65" s="663"/>
      <c r="W65" s="663"/>
      <c r="X65" s="663"/>
      <c r="Y65" s="664"/>
      <c r="Z65" s="665"/>
      <c r="AA65" s="666"/>
      <c r="AB65" s="666"/>
      <c r="AC65" s="666"/>
      <c r="AD65" s="666"/>
      <c r="AE65" s="666"/>
      <c r="AF65" s="666"/>
      <c r="AG65" s="666"/>
      <c r="AH65" s="666"/>
      <c r="AI65" s="666"/>
      <c r="AJ65" s="667"/>
    </row>
    <row r="66" spans="1:36" ht="9.9499999999999993" customHeight="1" x14ac:dyDescent="0.15">
      <c r="A66" s="694"/>
      <c r="B66" s="656"/>
      <c r="C66" s="657"/>
      <c r="D66" s="657"/>
      <c r="E66" s="657"/>
      <c r="F66" s="657"/>
      <c r="G66" s="657"/>
      <c r="H66" s="657"/>
      <c r="I66" s="658"/>
      <c r="J66" s="642"/>
      <c r="K66" s="643"/>
      <c r="L66" s="644"/>
      <c r="M66" s="645"/>
      <c r="N66" s="668" t="s">
        <v>8</v>
      </c>
      <c r="O66" s="668"/>
      <c r="P66" s="668"/>
      <c r="Q66" s="565"/>
      <c r="R66" s="668" t="s">
        <v>7</v>
      </c>
      <c r="S66" s="668"/>
      <c r="T66" s="668"/>
      <c r="U66" s="565"/>
      <c r="V66" s="668" t="s">
        <v>6</v>
      </c>
      <c r="W66" s="668"/>
      <c r="X66" s="668"/>
      <c r="Y66" s="691"/>
      <c r="Z66" s="646"/>
      <c r="AA66" s="647"/>
      <c r="AB66" s="649"/>
      <c r="AC66" s="649"/>
      <c r="AD66" s="650" t="s">
        <v>3</v>
      </c>
      <c r="AE66" s="649"/>
      <c r="AF66" s="649"/>
      <c r="AG66" s="650" t="s">
        <v>1</v>
      </c>
      <c r="AH66" s="692"/>
      <c r="AI66" s="692"/>
      <c r="AJ66" s="693" t="s">
        <v>0</v>
      </c>
    </row>
    <row r="67" spans="1:36" ht="9.9499999999999993" customHeight="1" x14ac:dyDescent="0.15">
      <c r="A67" s="694"/>
      <c r="B67" s="656"/>
      <c r="C67" s="657"/>
      <c r="D67" s="657"/>
      <c r="E67" s="657"/>
      <c r="F67" s="657"/>
      <c r="G67" s="657"/>
      <c r="H67" s="657"/>
      <c r="I67" s="658"/>
      <c r="J67" s="642"/>
      <c r="K67" s="643"/>
      <c r="L67" s="644"/>
      <c r="M67" s="645"/>
      <c r="N67" s="668"/>
      <c r="O67" s="668"/>
      <c r="P67" s="668"/>
      <c r="Q67" s="565"/>
      <c r="R67" s="668"/>
      <c r="S67" s="668"/>
      <c r="T67" s="668"/>
      <c r="U67" s="565"/>
      <c r="V67" s="668"/>
      <c r="W67" s="668"/>
      <c r="X67" s="668"/>
      <c r="Y67" s="691"/>
      <c r="Z67" s="648"/>
      <c r="AA67" s="647"/>
      <c r="AB67" s="649"/>
      <c r="AC67" s="649"/>
      <c r="AD67" s="650"/>
      <c r="AE67" s="649"/>
      <c r="AF67" s="649"/>
      <c r="AG67" s="650"/>
      <c r="AH67" s="692"/>
      <c r="AI67" s="692"/>
      <c r="AJ67" s="693"/>
    </row>
    <row r="68" spans="1:36" ht="3" customHeight="1" x14ac:dyDescent="0.15">
      <c r="A68" s="694"/>
      <c r="B68" s="659"/>
      <c r="C68" s="660"/>
      <c r="D68" s="660"/>
      <c r="E68" s="660"/>
      <c r="F68" s="660"/>
      <c r="G68" s="660"/>
      <c r="H68" s="660"/>
      <c r="I68" s="661"/>
      <c r="J68" s="560"/>
      <c r="K68" s="561"/>
      <c r="L68" s="257"/>
      <c r="M68" s="682"/>
      <c r="N68" s="683"/>
      <c r="O68" s="683"/>
      <c r="P68" s="683"/>
      <c r="Q68" s="683"/>
      <c r="R68" s="683"/>
      <c r="S68" s="683"/>
      <c r="T68" s="683"/>
      <c r="U68" s="683"/>
      <c r="V68" s="683"/>
      <c r="W68" s="683"/>
      <c r="X68" s="683"/>
      <c r="Y68" s="684"/>
      <c r="Z68" s="682"/>
      <c r="AA68" s="683"/>
      <c r="AB68" s="683"/>
      <c r="AC68" s="683"/>
      <c r="AD68" s="683"/>
      <c r="AE68" s="683"/>
      <c r="AF68" s="683"/>
      <c r="AG68" s="683"/>
      <c r="AH68" s="683"/>
      <c r="AI68" s="683"/>
      <c r="AJ68" s="686"/>
    </row>
    <row r="69" spans="1:36" ht="3" customHeight="1" x14ac:dyDescent="0.15">
      <c r="A69" s="694"/>
      <c r="B69" s="653" t="s">
        <v>274</v>
      </c>
      <c r="C69" s="654"/>
      <c r="D69" s="654"/>
      <c r="E69" s="654"/>
      <c r="F69" s="654"/>
      <c r="G69" s="654"/>
      <c r="H69" s="654"/>
      <c r="I69" s="655"/>
      <c r="J69" s="562"/>
      <c r="K69" s="563"/>
      <c r="L69" s="564"/>
      <c r="M69" s="662"/>
      <c r="N69" s="663"/>
      <c r="O69" s="663"/>
      <c r="P69" s="663"/>
      <c r="Q69" s="663"/>
      <c r="R69" s="663"/>
      <c r="S69" s="663"/>
      <c r="T69" s="663"/>
      <c r="U69" s="663"/>
      <c r="V69" s="663"/>
      <c r="W69" s="663"/>
      <c r="X69" s="663"/>
      <c r="Y69" s="664"/>
      <c r="Z69" s="665"/>
      <c r="AA69" s="666"/>
      <c r="AB69" s="666"/>
      <c r="AC69" s="666"/>
      <c r="AD69" s="666"/>
      <c r="AE69" s="666"/>
      <c r="AF69" s="666"/>
      <c r="AG69" s="666"/>
      <c r="AH69" s="666"/>
      <c r="AI69" s="666"/>
      <c r="AJ69" s="667"/>
    </row>
    <row r="70" spans="1:36" ht="9.9499999999999993" customHeight="1" x14ac:dyDescent="0.15">
      <c r="A70" s="694"/>
      <c r="B70" s="656"/>
      <c r="C70" s="657"/>
      <c r="D70" s="657"/>
      <c r="E70" s="657"/>
      <c r="F70" s="657"/>
      <c r="G70" s="657"/>
      <c r="H70" s="657"/>
      <c r="I70" s="658"/>
      <c r="J70" s="642"/>
      <c r="K70" s="643"/>
      <c r="L70" s="644"/>
      <c r="M70" s="645"/>
      <c r="N70" s="668" t="s">
        <v>8</v>
      </c>
      <c r="O70" s="668"/>
      <c r="P70" s="668"/>
      <c r="Q70" s="565"/>
      <c r="R70" s="668" t="s">
        <v>7</v>
      </c>
      <c r="S70" s="668"/>
      <c r="T70" s="668"/>
      <c r="U70" s="565"/>
      <c r="V70" s="668" t="s">
        <v>6</v>
      </c>
      <c r="W70" s="668"/>
      <c r="X70" s="668"/>
      <c r="Y70" s="691"/>
      <c r="Z70" s="646"/>
      <c r="AA70" s="647"/>
      <c r="AB70" s="649"/>
      <c r="AC70" s="649"/>
      <c r="AD70" s="650" t="s">
        <v>3</v>
      </c>
      <c r="AE70" s="649"/>
      <c r="AF70" s="649"/>
      <c r="AG70" s="650" t="s">
        <v>1</v>
      </c>
      <c r="AH70" s="692"/>
      <c r="AI70" s="692"/>
      <c r="AJ70" s="693" t="s">
        <v>0</v>
      </c>
    </row>
    <row r="71" spans="1:36" ht="9.9499999999999993" customHeight="1" x14ac:dyDescent="0.15">
      <c r="A71" s="694"/>
      <c r="B71" s="656"/>
      <c r="C71" s="657"/>
      <c r="D71" s="657"/>
      <c r="E71" s="657"/>
      <c r="F71" s="657"/>
      <c r="G71" s="657"/>
      <c r="H71" s="657"/>
      <c r="I71" s="658"/>
      <c r="J71" s="642"/>
      <c r="K71" s="643"/>
      <c r="L71" s="644"/>
      <c r="M71" s="645"/>
      <c r="N71" s="668"/>
      <c r="O71" s="668"/>
      <c r="P71" s="668"/>
      <c r="Q71" s="565"/>
      <c r="R71" s="668"/>
      <c r="S71" s="668"/>
      <c r="T71" s="668"/>
      <c r="U71" s="565"/>
      <c r="V71" s="668"/>
      <c r="W71" s="668"/>
      <c r="X71" s="668"/>
      <c r="Y71" s="691"/>
      <c r="Z71" s="648"/>
      <c r="AA71" s="647"/>
      <c r="AB71" s="649"/>
      <c r="AC71" s="649"/>
      <c r="AD71" s="650"/>
      <c r="AE71" s="649"/>
      <c r="AF71" s="649"/>
      <c r="AG71" s="650"/>
      <c r="AH71" s="692"/>
      <c r="AI71" s="692"/>
      <c r="AJ71" s="693"/>
    </row>
    <row r="72" spans="1:36" ht="3" customHeight="1" x14ac:dyDescent="0.15">
      <c r="A72" s="694"/>
      <c r="B72" s="659"/>
      <c r="C72" s="660"/>
      <c r="D72" s="660"/>
      <c r="E72" s="660"/>
      <c r="F72" s="660"/>
      <c r="G72" s="660"/>
      <c r="H72" s="660"/>
      <c r="I72" s="661"/>
      <c r="J72" s="560"/>
      <c r="K72" s="561"/>
      <c r="L72" s="257"/>
      <c r="M72" s="682"/>
      <c r="N72" s="683"/>
      <c r="O72" s="683"/>
      <c r="P72" s="683"/>
      <c r="Q72" s="683"/>
      <c r="R72" s="683"/>
      <c r="S72" s="683"/>
      <c r="T72" s="683"/>
      <c r="U72" s="683"/>
      <c r="V72" s="683"/>
      <c r="W72" s="683"/>
      <c r="X72" s="683"/>
      <c r="Y72" s="684"/>
      <c r="Z72" s="682"/>
      <c r="AA72" s="683"/>
      <c r="AB72" s="683"/>
      <c r="AC72" s="683"/>
      <c r="AD72" s="683"/>
      <c r="AE72" s="683"/>
      <c r="AF72" s="683"/>
      <c r="AG72" s="683"/>
      <c r="AH72" s="683"/>
      <c r="AI72" s="683"/>
      <c r="AJ72" s="686"/>
    </row>
    <row r="73" spans="1:36" ht="3" customHeight="1" x14ac:dyDescent="0.15">
      <c r="A73" s="694"/>
      <c r="B73" s="653" t="s">
        <v>275</v>
      </c>
      <c r="C73" s="654"/>
      <c r="D73" s="654"/>
      <c r="E73" s="654"/>
      <c r="F73" s="654"/>
      <c r="G73" s="654"/>
      <c r="H73" s="654"/>
      <c r="I73" s="655"/>
      <c r="J73" s="562"/>
      <c r="K73" s="563"/>
      <c r="L73" s="564"/>
      <c r="M73" s="662"/>
      <c r="N73" s="663"/>
      <c r="O73" s="663"/>
      <c r="P73" s="663"/>
      <c r="Q73" s="663"/>
      <c r="R73" s="663"/>
      <c r="S73" s="663"/>
      <c r="T73" s="663"/>
      <c r="U73" s="663"/>
      <c r="V73" s="663"/>
      <c r="W73" s="663"/>
      <c r="X73" s="663"/>
      <c r="Y73" s="664"/>
      <c r="Z73" s="665"/>
      <c r="AA73" s="666"/>
      <c r="AB73" s="666"/>
      <c r="AC73" s="666"/>
      <c r="AD73" s="666"/>
      <c r="AE73" s="666"/>
      <c r="AF73" s="666"/>
      <c r="AG73" s="666"/>
      <c r="AH73" s="666"/>
      <c r="AI73" s="666"/>
      <c r="AJ73" s="667"/>
    </row>
    <row r="74" spans="1:36" ht="9.9499999999999993" customHeight="1" x14ac:dyDescent="0.15">
      <c r="A74" s="694"/>
      <c r="B74" s="656"/>
      <c r="C74" s="657"/>
      <c r="D74" s="657"/>
      <c r="E74" s="657"/>
      <c r="F74" s="657"/>
      <c r="G74" s="657"/>
      <c r="H74" s="657"/>
      <c r="I74" s="658"/>
      <c r="J74" s="642"/>
      <c r="K74" s="643"/>
      <c r="L74" s="644"/>
      <c r="M74" s="645"/>
      <c r="N74" s="668" t="s">
        <v>8</v>
      </c>
      <c r="O74" s="668"/>
      <c r="P74" s="668"/>
      <c r="Q74" s="565"/>
      <c r="R74" s="668" t="s">
        <v>7</v>
      </c>
      <c r="S74" s="668"/>
      <c r="T74" s="668"/>
      <c r="U74" s="565"/>
      <c r="V74" s="668" t="s">
        <v>6</v>
      </c>
      <c r="W74" s="668"/>
      <c r="X74" s="668"/>
      <c r="Y74" s="691"/>
      <c r="Z74" s="646"/>
      <c r="AA74" s="647"/>
      <c r="AB74" s="649"/>
      <c r="AC74" s="649"/>
      <c r="AD74" s="650" t="s">
        <v>3</v>
      </c>
      <c r="AE74" s="649"/>
      <c r="AF74" s="649"/>
      <c r="AG74" s="650" t="s">
        <v>1</v>
      </c>
      <c r="AH74" s="692"/>
      <c r="AI74" s="692"/>
      <c r="AJ74" s="693" t="s">
        <v>0</v>
      </c>
    </row>
    <row r="75" spans="1:36" ht="9.9499999999999993" customHeight="1" x14ac:dyDescent="0.15">
      <c r="A75" s="694"/>
      <c r="B75" s="656"/>
      <c r="C75" s="657"/>
      <c r="D75" s="657"/>
      <c r="E75" s="657"/>
      <c r="F75" s="657"/>
      <c r="G75" s="657"/>
      <c r="H75" s="657"/>
      <c r="I75" s="658"/>
      <c r="J75" s="642"/>
      <c r="K75" s="643"/>
      <c r="L75" s="644"/>
      <c r="M75" s="645"/>
      <c r="N75" s="668"/>
      <c r="O75" s="668"/>
      <c r="P75" s="668"/>
      <c r="Q75" s="565"/>
      <c r="R75" s="668"/>
      <c r="S75" s="668"/>
      <c r="T75" s="668"/>
      <c r="U75" s="565"/>
      <c r="V75" s="668"/>
      <c r="W75" s="668"/>
      <c r="X75" s="668"/>
      <c r="Y75" s="691"/>
      <c r="Z75" s="648"/>
      <c r="AA75" s="647"/>
      <c r="AB75" s="649"/>
      <c r="AC75" s="649"/>
      <c r="AD75" s="650"/>
      <c r="AE75" s="649"/>
      <c r="AF75" s="649"/>
      <c r="AG75" s="650"/>
      <c r="AH75" s="692"/>
      <c r="AI75" s="692"/>
      <c r="AJ75" s="693"/>
    </row>
    <row r="76" spans="1:36" ht="3" customHeight="1" x14ac:dyDescent="0.15">
      <c r="A76" s="694"/>
      <c r="B76" s="659"/>
      <c r="C76" s="660"/>
      <c r="D76" s="660"/>
      <c r="E76" s="660"/>
      <c r="F76" s="660"/>
      <c r="G76" s="660"/>
      <c r="H76" s="660"/>
      <c r="I76" s="661"/>
      <c r="J76" s="560"/>
      <c r="K76" s="561"/>
      <c r="L76" s="257"/>
      <c r="M76" s="682"/>
      <c r="N76" s="683"/>
      <c r="O76" s="683"/>
      <c r="P76" s="683"/>
      <c r="Q76" s="683"/>
      <c r="R76" s="683"/>
      <c r="S76" s="683"/>
      <c r="T76" s="683"/>
      <c r="U76" s="683"/>
      <c r="V76" s="683"/>
      <c r="W76" s="683"/>
      <c r="X76" s="683"/>
      <c r="Y76" s="684"/>
      <c r="Z76" s="682"/>
      <c r="AA76" s="683"/>
      <c r="AB76" s="683"/>
      <c r="AC76" s="683"/>
      <c r="AD76" s="683"/>
      <c r="AE76" s="683"/>
      <c r="AF76" s="683"/>
      <c r="AG76" s="683"/>
      <c r="AH76" s="683"/>
      <c r="AI76" s="683"/>
      <c r="AJ76" s="686"/>
    </row>
    <row r="77" spans="1:36" ht="3" customHeight="1" x14ac:dyDescent="0.15">
      <c r="A77" s="694"/>
      <c r="B77" s="653" t="s">
        <v>276</v>
      </c>
      <c r="C77" s="654"/>
      <c r="D77" s="654"/>
      <c r="E77" s="654"/>
      <c r="F77" s="654"/>
      <c r="G77" s="654"/>
      <c r="H77" s="654"/>
      <c r="I77" s="655"/>
      <c r="J77" s="562"/>
      <c r="K77" s="563"/>
      <c r="L77" s="564"/>
      <c r="M77" s="662"/>
      <c r="N77" s="663"/>
      <c r="O77" s="663"/>
      <c r="P77" s="663"/>
      <c r="Q77" s="663"/>
      <c r="R77" s="663"/>
      <c r="S77" s="663"/>
      <c r="T77" s="663"/>
      <c r="U77" s="663"/>
      <c r="V77" s="663"/>
      <c r="W77" s="663"/>
      <c r="X77" s="663"/>
      <c r="Y77" s="664"/>
      <c r="Z77" s="665"/>
      <c r="AA77" s="666"/>
      <c r="AB77" s="666"/>
      <c r="AC77" s="666"/>
      <c r="AD77" s="666"/>
      <c r="AE77" s="666"/>
      <c r="AF77" s="666"/>
      <c r="AG77" s="666"/>
      <c r="AH77" s="666"/>
      <c r="AI77" s="666"/>
      <c r="AJ77" s="667"/>
    </row>
    <row r="78" spans="1:36" ht="9.9499999999999993" customHeight="1" x14ac:dyDescent="0.15">
      <c r="A78" s="694"/>
      <c r="B78" s="656"/>
      <c r="C78" s="657"/>
      <c r="D78" s="657"/>
      <c r="E78" s="657"/>
      <c r="F78" s="657"/>
      <c r="G78" s="657"/>
      <c r="H78" s="657"/>
      <c r="I78" s="658"/>
      <c r="J78" s="642" t="s">
        <v>2</v>
      </c>
      <c r="K78" s="643"/>
      <c r="L78" s="644"/>
      <c r="M78" s="645"/>
      <c r="N78" s="668" t="s">
        <v>8</v>
      </c>
      <c r="O78" s="668"/>
      <c r="P78" s="668"/>
      <c r="Q78" s="565"/>
      <c r="R78" s="668" t="s">
        <v>7</v>
      </c>
      <c r="S78" s="668"/>
      <c r="T78" s="668"/>
      <c r="U78" s="565"/>
      <c r="V78" s="668" t="s">
        <v>6</v>
      </c>
      <c r="W78" s="668"/>
      <c r="X78" s="668"/>
      <c r="Y78" s="691"/>
      <c r="Z78" s="646"/>
      <c r="AA78" s="647"/>
      <c r="AB78" s="649"/>
      <c r="AC78" s="649"/>
      <c r="AD78" s="650" t="s">
        <v>3</v>
      </c>
      <c r="AE78" s="649"/>
      <c r="AF78" s="649"/>
      <c r="AG78" s="650" t="s">
        <v>1</v>
      </c>
      <c r="AH78" s="692"/>
      <c r="AI78" s="692"/>
      <c r="AJ78" s="693" t="s">
        <v>0</v>
      </c>
    </row>
    <row r="79" spans="1:36" ht="9.9499999999999993" customHeight="1" x14ac:dyDescent="0.15">
      <c r="A79" s="694"/>
      <c r="B79" s="656"/>
      <c r="C79" s="657"/>
      <c r="D79" s="657"/>
      <c r="E79" s="657"/>
      <c r="F79" s="657"/>
      <c r="G79" s="657"/>
      <c r="H79" s="657"/>
      <c r="I79" s="658"/>
      <c r="J79" s="642"/>
      <c r="K79" s="643"/>
      <c r="L79" s="644"/>
      <c r="M79" s="645"/>
      <c r="N79" s="668"/>
      <c r="O79" s="668"/>
      <c r="P79" s="668"/>
      <c r="Q79" s="565"/>
      <c r="R79" s="668"/>
      <c r="S79" s="668"/>
      <c r="T79" s="668"/>
      <c r="U79" s="565"/>
      <c r="V79" s="668"/>
      <c r="W79" s="668"/>
      <c r="X79" s="668"/>
      <c r="Y79" s="691"/>
      <c r="Z79" s="648"/>
      <c r="AA79" s="647"/>
      <c r="AB79" s="649"/>
      <c r="AC79" s="649"/>
      <c r="AD79" s="650"/>
      <c r="AE79" s="649"/>
      <c r="AF79" s="649"/>
      <c r="AG79" s="650"/>
      <c r="AH79" s="692"/>
      <c r="AI79" s="692"/>
      <c r="AJ79" s="693"/>
    </row>
    <row r="80" spans="1:36" ht="3" customHeight="1" x14ac:dyDescent="0.15">
      <c r="A80" s="694"/>
      <c r="B80" s="659"/>
      <c r="C80" s="660"/>
      <c r="D80" s="660"/>
      <c r="E80" s="660"/>
      <c r="F80" s="660"/>
      <c r="G80" s="660"/>
      <c r="H80" s="660"/>
      <c r="I80" s="661"/>
      <c r="J80" s="560"/>
      <c r="K80" s="561"/>
      <c r="L80" s="257"/>
      <c r="M80" s="682"/>
      <c r="N80" s="683"/>
      <c r="O80" s="683"/>
      <c r="P80" s="683"/>
      <c r="Q80" s="683"/>
      <c r="R80" s="683"/>
      <c r="S80" s="683"/>
      <c r="T80" s="683"/>
      <c r="U80" s="683"/>
      <c r="V80" s="683"/>
      <c r="W80" s="683"/>
      <c r="X80" s="683"/>
      <c r="Y80" s="684"/>
      <c r="Z80" s="682"/>
      <c r="AA80" s="683"/>
      <c r="AB80" s="683"/>
      <c r="AC80" s="683"/>
      <c r="AD80" s="683"/>
      <c r="AE80" s="683"/>
      <c r="AF80" s="683"/>
      <c r="AG80" s="683"/>
      <c r="AH80" s="683"/>
      <c r="AI80" s="683"/>
      <c r="AJ80" s="686"/>
    </row>
    <row r="81" spans="1:36" ht="3" customHeight="1" x14ac:dyDescent="0.15">
      <c r="A81" s="694"/>
      <c r="B81" s="653" t="s">
        <v>47</v>
      </c>
      <c r="C81" s="654"/>
      <c r="D81" s="654"/>
      <c r="E81" s="654"/>
      <c r="F81" s="654"/>
      <c r="G81" s="654"/>
      <c r="H81" s="654"/>
      <c r="I81" s="655"/>
      <c r="J81" s="562"/>
      <c r="K81" s="563"/>
      <c r="L81" s="564"/>
      <c r="M81" s="662"/>
      <c r="N81" s="663"/>
      <c r="O81" s="663"/>
      <c r="P81" s="663"/>
      <c r="Q81" s="663"/>
      <c r="R81" s="663"/>
      <c r="S81" s="663"/>
      <c r="T81" s="663"/>
      <c r="U81" s="663"/>
      <c r="V81" s="663"/>
      <c r="W81" s="663"/>
      <c r="X81" s="663"/>
      <c r="Y81" s="664"/>
      <c r="Z81" s="665"/>
      <c r="AA81" s="666"/>
      <c r="AB81" s="666"/>
      <c r="AC81" s="666"/>
      <c r="AD81" s="666"/>
      <c r="AE81" s="666"/>
      <c r="AF81" s="666"/>
      <c r="AG81" s="666"/>
      <c r="AH81" s="666"/>
      <c r="AI81" s="666"/>
      <c r="AJ81" s="667"/>
    </row>
    <row r="82" spans="1:36" ht="9.9499999999999993" customHeight="1" x14ac:dyDescent="0.15">
      <c r="A82" s="694"/>
      <c r="B82" s="656"/>
      <c r="C82" s="657"/>
      <c r="D82" s="657"/>
      <c r="E82" s="657"/>
      <c r="F82" s="657"/>
      <c r="G82" s="657"/>
      <c r="H82" s="657"/>
      <c r="I82" s="658"/>
      <c r="J82" s="642" t="s">
        <v>594</v>
      </c>
      <c r="K82" s="643"/>
      <c r="L82" s="644"/>
      <c r="M82" s="645"/>
      <c r="N82" s="668" t="s">
        <v>8</v>
      </c>
      <c r="O82" s="668"/>
      <c r="P82" s="668"/>
      <c r="Q82" s="565"/>
      <c r="R82" s="668" t="s">
        <v>7</v>
      </c>
      <c r="S82" s="668"/>
      <c r="T82" s="668"/>
      <c r="U82" s="565"/>
      <c r="V82" s="668" t="s">
        <v>6</v>
      </c>
      <c r="W82" s="668"/>
      <c r="X82" s="668"/>
      <c r="Y82" s="691"/>
      <c r="Z82" s="646"/>
      <c r="AA82" s="647"/>
      <c r="AB82" s="649"/>
      <c r="AC82" s="649"/>
      <c r="AD82" s="650" t="s">
        <v>3</v>
      </c>
      <c r="AE82" s="649"/>
      <c r="AF82" s="649"/>
      <c r="AG82" s="650" t="s">
        <v>1</v>
      </c>
      <c r="AH82" s="692"/>
      <c r="AI82" s="692"/>
      <c r="AJ82" s="693" t="s">
        <v>0</v>
      </c>
    </row>
    <row r="83" spans="1:36" ht="9.9499999999999993" customHeight="1" x14ac:dyDescent="0.15">
      <c r="A83" s="694"/>
      <c r="B83" s="656"/>
      <c r="C83" s="657"/>
      <c r="D83" s="657"/>
      <c r="E83" s="657"/>
      <c r="F83" s="657"/>
      <c r="G83" s="657"/>
      <c r="H83" s="657"/>
      <c r="I83" s="658"/>
      <c r="J83" s="642"/>
      <c r="K83" s="643"/>
      <c r="L83" s="644"/>
      <c r="M83" s="645"/>
      <c r="N83" s="668"/>
      <c r="O83" s="668"/>
      <c r="P83" s="668"/>
      <c r="Q83" s="565"/>
      <c r="R83" s="668"/>
      <c r="S83" s="668"/>
      <c r="T83" s="668"/>
      <c r="U83" s="565"/>
      <c r="V83" s="668"/>
      <c r="W83" s="668"/>
      <c r="X83" s="668"/>
      <c r="Y83" s="691"/>
      <c r="Z83" s="648"/>
      <c r="AA83" s="647"/>
      <c r="AB83" s="649"/>
      <c r="AC83" s="649"/>
      <c r="AD83" s="650"/>
      <c r="AE83" s="649"/>
      <c r="AF83" s="649"/>
      <c r="AG83" s="650"/>
      <c r="AH83" s="692"/>
      <c r="AI83" s="692"/>
      <c r="AJ83" s="693"/>
    </row>
    <row r="84" spans="1:36" ht="3" customHeight="1" x14ac:dyDescent="0.15">
      <c r="A84" s="694"/>
      <c r="B84" s="659"/>
      <c r="C84" s="660"/>
      <c r="D84" s="660"/>
      <c r="E84" s="660"/>
      <c r="F84" s="660"/>
      <c r="G84" s="660"/>
      <c r="H84" s="660"/>
      <c r="I84" s="661"/>
      <c r="J84" s="560"/>
      <c r="K84" s="561"/>
      <c r="L84" s="257"/>
      <c r="M84" s="682"/>
      <c r="N84" s="683"/>
      <c r="O84" s="683"/>
      <c r="P84" s="683"/>
      <c r="Q84" s="683"/>
      <c r="R84" s="683"/>
      <c r="S84" s="683"/>
      <c r="T84" s="683"/>
      <c r="U84" s="683"/>
      <c r="V84" s="683"/>
      <c r="W84" s="683"/>
      <c r="X84" s="683"/>
      <c r="Y84" s="684"/>
      <c r="Z84" s="682"/>
      <c r="AA84" s="683"/>
      <c r="AB84" s="683"/>
      <c r="AC84" s="683"/>
      <c r="AD84" s="683"/>
      <c r="AE84" s="683"/>
      <c r="AF84" s="683"/>
      <c r="AG84" s="683"/>
      <c r="AH84" s="683"/>
      <c r="AI84" s="683"/>
      <c r="AJ84" s="686"/>
    </row>
    <row r="85" spans="1:36" ht="3" customHeight="1" x14ac:dyDescent="0.15">
      <c r="A85" s="694"/>
      <c r="B85" s="653" t="s">
        <v>344</v>
      </c>
      <c r="C85" s="654"/>
      <c r="D85" s="654"/>
      <c r="E85" s="654"/>
      <c r="F85" s="654"/>
      <c r="G85" s="654"/>
      <c r="H85" s="654"/>
      <c r="I85" s="655"/>
      <c r="J85" s="562"/>
      <c r="K85" s="563"/>
      <c r="L85" s="564"/>
      <c r="M85" s="662"/>
      <c r="N85" s="663"/>
      <c r="O85" s="663"/>
      <c r="P85" s="663"/>
      <c r="Q85" s="663"/>
      <c r="R85" s="663"/>
      <c r="S85" s="663"/>
      <c r="T85" s="663"/>
      <c r="U85" s="663"/>
      <c r="V85" s="663"/>
      <c r="W85" s="663"/>
      <c r="X85" s="663"/>
      <c r="Y85" s="664"/>
      <c r="Z85" s="665"/>
      <c r="AA85" s="666"/>
      <c r="AB85" s="666"/>
      <c r="AC85" s="666"/>
      <c r="AD85" s="666"/>
      <c r="AE85" s="666"/>
      <c r="AF85" s="666"/>
      <c r="AG85" s="666"/>
      <c r="AH85" s="666"/>
      <c r="AI85" s="666"/>
      <c r="AJ85" s="667"/>
    </row>
    <row r="86" spans="1:36" ht="9.9499999999999993" customHeight="1" x14ac:dyDescent="0.15">
      <c r="A86" s="694"/>
      <c r="B86" s="656"/>
      <c r="C86" s="657"/>
      <c r="D86" s="657"/>
      <c r="E86" s="657"/>
      <c r="F86" s="657"/>
      <c r="G86" s="657"/>
      <c r="H86" s="657"/>
      <c r="I86" s="658"/>
      <c r="J86" s="642"/>
      <c r="K86" s="643"/>
      <c r="L86" s="644"/>
      <c r="M86" s="645"/>
      <c r="N86" s="668" t="s">
        <v>8</v>
      </c>
      <c r="O86" s="668"/>
      <c r="P86" s="668"/>
      <c r="Q86" s="565"/>
      <c r="R86" s="668" t="s">
        <v>7</v>
      </c>
      <c r="S86" s="668"/>
      <c r="T86" s="668"/>
      <c r="U86" s="565"/>
      <c r="V86" s="668" t="s">
        <v>6</v>
      </c>
      <c r="W86" s="668"/>
      <c r="X86" s="668"/>
      <c r="Y86" s="691"/>
      <c r="Z86" s="646"/>
      <c r="AA86" s="647"/>
      <c r="AB86" s="649"/>
      <c r="AC86" s="649"/>
      <c r="AD86" s="650" t="s">
        <v>3</v>
      </c>
      <c r="AE86" s="649"/>
      <c r="AF86" s="649"/>
      <c r="AG86" s="650" t="s">
        <v>1</v>
      </c>
      <c r="AH86" s="692"/>
      <c r="AI86" s="692"/>
      <c r="AJ86" s="693" t="s">
        <v>0</v>
      </c>
    </row>
    <row r="87" spans="1:36" ht="9.9499999999999993" customHeight="1" x14ac:dyDescent="0.15">
      <c r="A87" s="694"/>
      <c r="B87" s="656"/>
      <c r="C87" s="657"/>
      <c r="D87" s="657"/>
      <c r="E87" s="657"/>
      <c r="F87" s="657"/>
      <c r="G87" s="657"/>
      <c r="H87" s="657"/>
      <c r="I87" s="658"/>
      <c r="J87" s="642"/>
      <c r="K87" s="643"/>
      <c r="L87" s="644"/>
      <c r="M87" s="645"/>
      <c r="N87" s="668"/>
      <c r="O87" s="668"/>
      <c r="P87" s="668"/>
      <c r="Q87" s="565"/>
      <c r="R87" s="668"/>
      <c r="S87" s="668"/>
      <c r="T87" s="668"/>
      <c r="U87" s="565"/>
      <c r="V87" s="668"/>
      <c r="W87" s="668"/>
      <c r="X87" s="668"/>
      <c r="Y87" s="691"/>
      <c r="Z87" s="648"/>
      <c r="AA87" s="647"/>
      <c r="AB87" s="649"/>
      <c r="AC87" s="649"/>
      <c r="AD87" s="650"/>
      <c r="AE87" s="649"/>
      <c r="AF87" s="649"/>
      <c r="AG87" s="650"/>
      <c r="AH87" s="692"/>
      <c r="AI87" s="692"/>
      <c r="AJ87" s="693"/>
    </row>
    <row r="88" spans="1:36" ht="3" customHeight="1" x14ac:dyDescent="0.15">
      <c r="A88" s="694"/>
      <c r="B88" s="659"/>
      <c r="C88" s="660"/>
      <c r="D88" s="660"/>
      <c r="E88" s="660"/>
      <c r="F88" s="660"/>
      <c r="G88" s="660"/>
      <c r="H88" s="660"/>
      <c r="I88" s="661"/>
      <c r="J88" s="560"/>
      <c r="K88" s="561"/>
      <c r="L88" s="257"/>
      <c r="M88" s="682"/>
      <c r="N88" s="683"/>
      <c r="O88" s="683"/>
      <c r="P88" s="683"/>
      <c r="Q88" s="683"/>
      <c r="R88" s="683"/>
      <c r="S88" s="683"/>
      <c r="T88" s="683"/>
      <c r="U88" s="683"/>
      <c r="V88" s="683"/>
      <c r="W88" s="683"/>
      <c r="X88" s="683"/>
      <c r="Y88" s="684"/>
      <c r="Z88" s="682"/>
      <c r="AA88" s="683"/>
      <c r="AB88" s="683"/>
      <c r="AC88" s="683"/>
      <c r="AD88" s="683"/>
      <c r="AE88" s="683"/>
      <c r="AF88" s="683"/>
      <c r="AG88" s="683"/>
      <c r="AH88" s="683"/>
      <c r="AI88" s="683"/>
      <c r="AJ88" s="686"/>
    </row>
    <row r="89" spans="1:36" ht="3" customHeight="1" x14ac:dyDescent="0.15">
      <c r="A89" s="694"/>
      <c r="B89" s="653" t="s">
        <v>345</v>
      </c>
      <c r="C89" s="654"/>
      <c r="D89" s="654"/>
      <c r="E89" s="654"/>
      <c r="F89" s="654"/>
      <c r="G89" s="654"/>
      <c r="H89" s="654"/>
      <c r="I89" s="655"/>
      <c r="J89" s="562"/>
      <c r="K89" s="563"/>
      <c r="L89" s="564"/>
      <c r="M89" s="662"/>
      <c r="N89" s="663"/>
      <c r="O89" s="663"/>
      <c r="P89" s="663"/>
      <c r="Q89" s="663"/>
      <c r="R89" s="663"/>
      <c r="S89" s="663"/>
      <c r="T89" s="663"/>
      <c r="U89" s="663"/>
      <c r="V89" s="663"/>
      <c r="W89" s="663"/>
      <c r="X89" s="663"/>
      <c r="Y89" s="664"/>
      <c r="Z89" s="665"/>
      <c r="AA89" s="666"/>
      <c r="AB89" s="666"/>
      <c r="AC89" s="666"/>
      <c r="AD89" s="666"/>
      <c r="AE89" s="666"/>
      <c r="AF89" s="666"/>
      <c r="AG89" s="666"/>
      <c r="AH89" s="666"/>
      <c r="AI89" s="666"/>
      <c r="AJ89" s="667"/>
    </row>
    <row r="90" spans="1:36" ht="9.9499999999999993" customHeight="1" x14ac:dyDescent="0.15">
      <c r="A90" s="694"/>
      <c r="B90" s="656"/>
      <c r="C90" s="657"/>
      <c r="D90" s="657"/>
      <c r="E90" s="657"/>
      <c r="F90" s="657"/>
      <c r="G90" s="657"/>
      <c r="H90" s="657"/>
      <c r="I90" s="658"/>
      <c r="J90" s="642"/>
      <c r="K90" s="643"/>
      <c r="L90" s="644"/>
      <c r="M90" s="645"/>
      <c r="N90" s="668" t="s">
        <v>8</v>
      </c>
      <c r="O90" s="668"/>
      <c r="P90" s="668"/>
      <c r="Q90" s="565"/>
      <c r="R90" s="668" t="s">
        <v>7</v>
      </c>
      <c r="S90" s="668"/>
      <c r="T90" s="668"/>
      <c r="U90" s="565"/>
      <c r="V90" s="668" t="s">
        <v>6</v>
      </c>
      <c r="W90" s="668"/>
      <c r="X90" s="668"/>
      <c r="Y90" s="691"/>
      <c r="Z90" s="646"/>
      <c r="AA90" s="647"/>
      <c r="AB90" s="649"/>
      <c r="AC90" s="649"/>
      <c r="AD90" s="650" t="s">
        <v>3</v>
      </c>
      <c r="AE90" s="649"/>
      <c r="AF90" s="649"/>
      <c r="AG90" s="650" t="s">
        <v>1</v>
      </c>
      <c r="AH90" s="692"/>
      <c r="AI90" s="692"/>
      <c r="AJ90" s="693" t="s">
        <v>0</v>
      </c>
    </row>
    <row r="91" spans="1:36" ht="9.9499999999999993" customHeight="1" x14ac:dyDescent="0.15">
      <c r="A91" s="694"/>
      <c r="B91" s="656"/>
      <c r="C91" s="657"/>
      <c r="D91" s="657"/>
      <c r="E91" s="657"/>
      <c r="F91" s="657"/>
      <c r="G91" s="657"/>
      <c r="H91" s="657"/>
      <c r="I91" s="658"/>
      <c r="J91" s="642"/>
      <c r="K91" s="643"/>
      <c r="L91" s="644"/>
      <c r="M91" s="645"/>
      <c r="N91" s="668"/>
      <c r="O91" s="668"/>
      <c r="P91" s="668"/>
      <c r="Q91" s="565"/>
      <c r="R91" s="668"/>
      <c r="S91" s="668"/>
      <c r="T91" s="668"/>
      <c r="U91" s="565"/>
      <c r="V91" s="668"/>
      <c r="W91" s="668"/>
      <c r="X91" s="668"/>
      <c r="Y91" s="691"/>
      <c r="Z91" s="648"/>
      <c r="AA91" s="647"/>
      <c r="AB91" s="649"/>
      <c r="AC91" s="649"/>
      <c r="AD91" s="650"/>
      <c r="AE91" s="649"/>
      <c r="AF91" s="649"/>
      <c r="AG91" s="650"/>
      <c r="AH91" s="692"/>
      <c r="AI91" s="692"/>
      <c r="AJ91" s="693"/>
    </row>
    <row r="92" spans="1:36" ht="3" customHeight="1" x14ac:dyDescent="0.15">
      <c r="A92" s="694"/>
      <c r="B92" s="659"/>
      <c r="C92" s="660"/>
      <c r="D92" s="660"/>
      <c r="E92" s="660"/>
      <c r="F92" s="660"/>
      <c r="G92" s="660"/>
      <c r="H92" s="660"/>
      <c r="I92" s="661"/>
      <c r="J92" s="560"/>
      <c r="K92" s="561"/>
      <c r="L92" s="257"/>
      <c r="M92" s="682"/>
      <c r="N92" s="683"/>
      <c r="O92" s="683"/>
      <c r="P92" s="683"/>
      <c r="Q92" s="683"/>
      <c r="R92" s="683"/>
      <c r="S92" s="683"/>
      <c r="T92" s="683"/>
      <c r="U92" s="683"/>
      <c r="V92" s="683"/>
      <c r="W92" s="683"/>
      <c r="X92" s="683"/>
      <c r="Y92" s="684"/>
      <c r="Z92" s="682"/>
      <c r="AA92" s="683"/>
      <c r="AB92" s="683"/>
      <c r="AC92" s="683"/>
      <c r="AD92" s="683"/>
      <c r="AE92" s="683"/>
      <c r="AF92" s="683"/>
      <c r="AG92" s="683"/>
      <c r="AH92" s="683"/>
      <c r="AI92" s="683"/>
      <c r="AJ92" s="686"/>
    </row>
    <row r="93" spans="1:36" ht="3" customHeight="1" x14ac:dyDescent="0.15">
      <c r="A93" s="694"/>
      <c r="B93" s="696" t="s">
        <v>277</v>
      </c>
      <c r="C93" s="697"/>
      <c r="D93" s="697"/>
      <c r="E93" s="697"/>
      <c r="F93" s="697"/>
      <c r="G93" s="697"/>
      <c r="H93" s="697"/>
      <c r="I93" s="698"/>
      <c r="J93" s="562"/>
      <c r="K93" s="563"/>
      <c r="L93" s="564"/>
      <c r="M93" s="662"/>
      <c r="N93" s="663"/>
      <c r="O93" s="663"/>
      <c r="P93" s="663"/>
      <c r="Q93" s="663"/>
      <c r="R93" s="663"/>
      <c r="S93" s="663"/>
      <c r="T93" s="663"/>
      <c r="U93" s="663"/>
      <c r="V93" s="663"/>
      <c r="W93" s="663"/>
      <c r="X93" s="663"/>
      <c r="Y93" s="664"/>
      <c r="Z93" s="665"/>
      <c r="AA93" s="666"/>
      <c r="AB93" s="666"/>
      <c r="AC93" s="666"/>
      <c r="AD93" s="666"/>
      <c r="AE93" s="666"/>
      <c r="AF93" s="666"/>
      <c r="AG93" s="666"/>
      <c r="AH93" s="666"/>
      <c r="AI93" s="666"/>
      <c r="AJ93" s="667"/>
    </row>
    <row r="94" spans="1:36" ht="9.9499999999999993" customHeight="1" x14ac:dyDescent="0.15">
      <c r="A94" s="694"/>
      <c r="B94" s="699"/>
      <c r="C94" s="700"/>
      <c r="D94" s="700"/>
      <c r="E94" s="700"/>
      <c r="F94" s="700"/>
      <c r="G94" s="700"/>
      <c r="H94" s="700"/>
      <c r="I94" s="701"/>
      <c r="J94" s="642" t="s">
        <v>2</v>
      </c>
      <c r="K94" s="643"/>
      <c r="L94" s="644"/>
      <c r="M94" s="645"/>
      <c r="N94" s="668" t="s">
        <v>8</v>
      </c>
      <c r="O94" s="668"/>
      <c r="P94" s="668"/>
      <c r="Q94" s="565"/>
      <c r="R94" s="668" t="s">
        <v>7</v>
      </c>
      <c r="S94" s="668"/>
      <c r="T94" s="668"/>
      <c r="U94" s="565"/>
      <c r="V94" s="668" t="s">
        <v>6</v>
      </c>
      <c r="W94" s="668"/>
      <c r="X94" s="668"/>
      <c r="Y94" s="691"/>
      <c r="Z94" s="646"/>
      <c r="AA94" s="647"/>
      <c r="AB94" s="649"/>
      <c r="AC94" s="649"/>
      <c r="AD94" s="650" t="s">
        <v>3</v>
      </c>
      <c r="AE94" s="649"/>
      <c r="AF94" s="649"/>
      <c r="AG94" s="650" t="s">
        <v>1</v>
      </c>
      <c r="AH94" s="692"/>
      <c r="AI94" s="692"/>
      <c r="AJ94" s="693" t="s">
        <v>0</v>
      </c>
    </row>
    <row r="95" spans="1:36" ht="9.9499999999999993" customHeight="1" x14ac:dyDescent="0.15">
      <c r="A95" s="694"/>
      <c r="B95" s="699"/>
      <c r="C95" s="700"/>
      <c r="D95" s="700"/>
      <c r="E95" s="700"/>
      <c r="F95" s="700"/>
      <c r="G95" s="700"/>
      <c r="H95" s="700"/>
      <c r="I95" s="701"/>
      <c r="J95" s="642"/>
      <c r="K95" s="643"/>
      <c r="L95" s="644"/>
      <c r="M95" s="645"/>
      <c r="N95" s="668"/>
      <c r="O95" s="668"/>
      <c r="P95" s="668"/>
      <c r="Q95" s="565"/>
      <c r="R95" s="668"/>
      <c r="S95" s="668"/>
      <c r="T95" s="668"/>
      <c r="U95" s="565"/>
      <c r="V95" s="668"/>
      <c r="W95" s="668"/>
      <c r="X95" s="668"/>
      <c r="Y95" s="691"/>
      <c r="Z95" s="648"/>
      <c r="AA95" s="647"/>
      <c r="AB95" s="649"/>
      <c r="AC95" s="649"/>
      <c r="AD95" s="650"/>
      <c r="AE95" s="649"/>
      <c r="AF95" s="649"/>
      <c r="AG95" s="650"/>
      <c r="AH95" s="692"/>
      <c r="AI95" s="692"/>
      <c r="AJ95" s="693"/>
    </row>
    <row r="96" spans="1:36" ht="3" customHeight="1" x14ac:dyDescent="0.15">
      <c r="A96" s="695"/>
      <c r="B96" s="702"/>
      <c r="C96" s="703"/>
      <c r="D96" s="703"/>
      <c r="E96" s="703"/>
      <c r="F96" s="703"/>
      <c r="G96" s="703"/>
      <c r="H96" s="703"/>
      <c r="I96" s="704"/>
      <c r="J96" s="258"/>
      <c r="K96" s="259"/>
      <c r="L96" s="260"/>
      <c r="M96" s="645"/>
      <c r="N96" s="705"/>
      <c r="O96" s="705"/>
      <c r="P96" s="705"/>
      <c r="Q96" s="705"/>
      <c r="R96" s="705"/>
      <c r="S96" s="705"/>
      <c r="T96" s="705"/>
      <c r="U96" s="705"/>
      <c r="V96" s="705"/>
      <c r="W96" s="705"/>
      <c r="X96" s="705"/>
      <c r="Y96" s="691"/>
      <c r="Z96" s="682"/>
      <c r="AA96" s="683"/>
      <c r="AB96" s="683"/>
      <c r="AC96" s="683"/>
      <c r="AD96" s="683"/>
      <c r="AE96" s="683"/>
      <c r="AF96" s="683"/>
      <c r="AG96" s="683"/>
      <c r="AH96" s="683"/>
      <c r="AI96" s="683"/>
      <c r="AJ96" s="686"/>
    </row>
    <row r="97" spans="1:36" ht="3" customHeight="1" x14ac:dyDescent="0.15">
      <c r="A97" s="724" t="s">
        <v>346</v>
      </c>
      <c r="B97" s="654"/>
      <c r="C97" s="654"/>
      <c r="D97" s="654"/>
      <c r="E97" s="654"/>
      <c r="F97" s="654"/>
      <c r="G97" s="654"/>
      <c r="H97" s="654"/>
      <c r="I97" s="655"/>
      <c r="J97" s="562"/>
      <c r="K97" s="563"/>
      <c r="L97" s="564"/>
      <c r="M97" s="662"/>
      <c r="N97" s="663"/>
      <c r="O97" s="663"/>
      <c r="P97" s="663"/>
      <c r="Q97" s="663"/>
      <c r="R97" s="663"/>
      <c r="S97" s="663"/>
      <c r="T97" s="663"/>
      <c r="U97" s="663"/>
      <c r="V97" s="663"/>
      <c r="W97" s="663"/>
      <c r="X97" s="663"/>
      <c r="Y97" s="664"/>
      <c r="Z97" s="665"/>
      <c r="AA97" s="666"/>
      <c r="AB97" s="666"/>
      <c r="AC97" s="666"/>
      <c r="AD97" s="666"/>
      <c r="AE97" s="666"/>
      <c r="AF97" s="666"/>
      <c r="AG97" s="666"/>
      <c r="AH97" s="666"/>
      <c r="AI97" s="666"/>
      <c r="AJ97" s="667"/>
    </row>
    <row r="98" spans="1:36" ht="9.9499999999999993" customHeight="1" x14ac:dyDescent="0.15">
      <c r="A98" s="725"/>
      <c r="B98" s="657"/>
      <c r="C98" s="657"/>
      <c r="D98" s="657"/>
      <c r="E98" s="657"/>
      <c r="F98" s="657"/>
      <c r="G98" s="657"/>
      <c r="H98" s="657"/>
      <c r="I98" s="658"/>
      <c r="J98" s="642"/>
      <c r="K98" s="643"/>
      <c r="L98" s="644"/>
      <c r="M98" s="645"/>
      <c r="N98" s="668" t="s">
        <v>8</v>
      </c>
      <c r="O98" s="668"/>
      <c r="P98" s="668"/>
      <c r="Q98" s="565"/>
      <c r="R98" s="668" t="s">
        <v>7</v>
      </c>
      <c r="S98" s="668"/>
      <c r="T98" s="668"/>
      <c r="U98" s="565"/>
      <c r="V98" s="668" t="s">
        <v>6</v>
      </c>
      <c r="W98" s="668"/>
      <c r="X98" s="668"/>
      <c r="Y98" s="691"/>
      <c r="Z98" s="646"/>
      <c r="AA98" s="647"/>
      <c r="AB98" s="649"/>
      <c r="AC98" s="649"/>
      <c r="AD98" s="650" t="s">
        <v>3</v>
      </c>
      <c r="AE98" s="649"/>
      <c r="AF98" s="649"/>
      <c r="AG98" s="650" t="s">
        <v>1</v>
      </c>
      <c r="AH98" s="692"/>
      <c r="AI98" s="692"/>
      <c r="AJ98" s="693" t="s">
        <v>0</v>
      </c>
    </row>
    <row r="99" spans="1:36" ht="9.9499999999999993" customHeight="1" x14ac:dyDescent="0.15">
      <c r="A99" s="725"/>
      <c r="B99" s="657"/>
      <c r="C99" s="657"/>
      <c r="D99" s="657"/>
      <c r="E99" s="657"/>
      <c r="F99" s="657"/>
      <c r="G99" s="657"/>
      <c r="H99" s="657"/>
      <c r="I99" s="658"/>
      <c r="J99" s="642"/>
      <c r="K99" s="643"/>
      <c r="L99" s="644"/>
      <c r="M99" s="645"/>
      <c r="N99" s="668"/>
      <c r="O99" s="668"/>
      <c r="P99" s="668"/>
      <c r="Q99" s="565"/>
      <c r="R99" s="668"/>
      <c r="S99" s="668"/>
      <c r="T99" s="668"/>
      <c r="U99" s="565"/>
      <c r="V99" s="668"/>
      <c r="W99" s="668"/>
      <c r="X99" s="668"/>
      <c r="Y99" s="691"/>
      <c r="Z99" s="648"/>
      <c r="AA99" s="647"/>
      <c r="AB99" s="649"/>
      <c r="AC99" s="649"/>
      <c r="AD99" s="650"/>
      <c r="AE99" s="649"/>
      <c r="AF99" s="649"/>
      <c r="AG99" s="650"/>
      <c r="AH99" s="692"/>
      <c r="AI99" s="692"/>
      <c r="AJ99" s="693"/>
    </row>
    <row r="100" spans="1:36" ht="4.5" customHeight="1" x14ac:dyDescent="0.15">
      <c r="A100" s="725"/>
      <c r="B100" s="657"/>
      <c r="C100" s="657"/>
      <c r="D100" s="657"/>
      <c r="E100" s="657"/>
      <c r="F100" s="657"/>
      <c r="G100" s="657"/>
      <c r="H100" s="657"/>
      <c r="I100" s="658"/>
      <c r="J100" s="258"/>
      <c r="K100" s="259"/>
      <c r="L100" s="260"/>
      <c r="M100" s="645"/>
      <c r="N100" s="705"/>
      <c r="O100" s="705"/>
      <c r="P100" s="705"/>
      <c r="Q100" s="705"/>
      <c r="R100" s="705"/>
      <c r="S100" s="705"/>
      <c r="T100" s="705"/>
      <c r="U100" s="705"/>
      <c r="V100" s="705"/>
      <c r="W100" s="705"/>
      <c r="X100" s="705"/>
      <c r="Y100" s="691"/>
      <c r="Z100" s="682"/>
      <c r="AA100" s="683"/>
      <c r="AB100" s="683"/>
      <c r="AC100" s="683"/>
      <c r="AD100" s="683"/>
      <c r="AE100" s="683"/>
      <c r="AF100" s="683"/>
      <c r="AG100" s="683"/>
      <c r="AH100" s="683"/>
      <c r="AI100" s="683"/>
      <c r="AJ100" s="686"/>
    </row>
    <row r="101" spans="1:36" ht="3" customHeight="1" x14ac:dyDescent="0.15">
      <c r="A101" s="724" t="s">
        <v>463</v>
      </c>
      <c r="B101" s="654"/>
      <c r="C101" s="654"/>
      <c r="D101" s="654"/>
      <c r="E101" s="654"/>
      <c r="F101" s="654"/>
      <c r="G101" s="654"/>
      <c r="H101" s="654"/>
      <c r="I101" s="655"/>
      <c r="J101" s="562"/>
      <c r="K101" s="563"/>
      <c r="L101" s="564"/>
      <c r="M101" s="662"/>
      <c r="N101" s="663"/>
      <c r="O101" s="663"/>
      <c r="P101" s="663"/>
      <c r="Q101" s="663"/>
      <c r="R101" s="663"/>
      <c r="S101" s="663"/>
      <c r="T101" s="663"/>
      <c r="U101" s="663"/>
      <c r="V101" s="663"/>
      <c r="W101" s="663"/>
      <c r="X101" s="663"/>
      <c r="Y101" s="664"/>
      <c r="Z101" s="665"/>
      <c r="AA101" s="666"/>
      <c r="AB101" s="666"/>
      <c r="AC101" s="666"/>
      <c r="AD101" s="666"/>
      <c r="AE101" s="666"/>
      <c r="AF101" s="666"/>
      <c r="AG101" s="666"/>
      <c r="AH101" s="666"/>
      <c r="AI101" s="666"/>
      <c r="AJ101" s="667"/>
    </row>
    <row r="102" spans="1:36" ht="9.75" customHeight="1" x14ac:dyDescent="0.15">
      <c r="A102" s="725"/>
      <c r="B102" s="657"/>
      <c r="C102" s="657"/>
      <c r="D102" s="657"/>
      <c r="E102" s="657"/>
      <c r="F102" s="657"/>
      <c r="G102" s="657"/>
      <c r="H102" s="657"/>
      <c r="I102" s="658"/>
      <c r="J102" s="642"/>
      <c r="K102" s="643"/>
      <c r="L102" s="644"/>
      <c r="M102" s="645"/>
      <c r="N102" s="668" t="s">
        <v>8</v>
      </c>
      <c r="O102" s="668"/>
      <c r="P102" s="668"/>
      <c r="Q102" s="565"/>
      <c r="R102" s="668" t="s">
        <v>7</v>
      </c>
      <c r="S102" s="668"/>
      <c r="T102" s="668"/>
      <c r="U102" s="565"/>
      <c r="V102" s="668" t="s">
        <v>6</v>
      </c>
      <c r="W102" s="668"/>
      <c r="X102" s="668"/>
      <c r="Y102" s="691"/>
      <c r="Z102" s="646"/>
      <c r="AA102" s="647"/>
      <c r="AB102" s="649"/>
      <c r="AC102" s="649"/>
      <c r="AD102" s="650" t="s">
        <v>3</v>
      </c>
      <c r="AE102" s="649"/>
      <c r="AF102" s="649"/>
      <c r="AG102" s="650" t="s">
        <v>1</v>
      </c>
      <c r="AH102" s="692"/>
      <c r="AI102" s="692"/>
      <c r="AJ102" s="693" t="s">
        <v>0</v>
      </c>
    </row>
    <row r="103" spans="1:36" ht="9.75" customHeight="1" x14ac:dyDescent="0.15">
      <c r="A103" s="725"/>
      <c r="B103" s="657"/>
      <c r="C103" s="657"/>
      <c r="D103" s="657"/>
      <c r="E103" s="657"/>
      <c r="F103" s="657"/>
      <c r="G103" s="657"/>
      <c r="H103" s="657"/>
      <c r="I103" s="658"/>
      <c r="J103" s="642"/>
      <c r="K103" s="643"/>
      <c r="L103" s="644"/>
      <c r="M103" s="645"/>
      <c r="N103" s="668"/>
      <c r="O103" s="668"/>
      <c r="P103" s="668"/>
      <c r="Q103" s="565"/>
      <c r="R103" s="668"/>
      <c r="S103" s="668"/>
      <c r="T103" s="668"/>
      <c r="U103" s="565"/>
      <c r="V103" s="668"/>
      <c r="W103" s="668"/>
      <c r="X103" s="668"/>
      <c r="Y103" s="691"/>
      <c r="Z103" s="648"/>
      <c r="AA103" s="647"/>
      <c r="AB103" s="649"/>
      <c r="AC103" s="649"/>
      <c r="AD103" s="650"/>
      <c r="AE103" s="649"/>
      <c r="AF103" s="649"/>
      <c r="AG103" s="650"/>
      <c r="AH103" s="692"/>
      <c r="AI103" s="692"/>
      <c r="AJ103" s="693"/>
    </row>
    <row r="104" spans="1:36" ht="3" customHeight="1" thickBot="1" x14ac:dyDescent="0.2">
      <c r="A104" s="730"/>
      <c r="B104" s="731"/>
      <c r="C104" s="731"/>
      <c r="D104" s="731"/>
      <c r="E104" s="731"/>
      <c r="F104" s="731"/>
      <c r="G104" s="731"/>
      <c r="H104" s="731"/>
      <c r="I104" s="732"/>
      <c r="J104" s="261"/>
      <c r="K104" s="262"/>
      <c r="L104" s="263"/>
      <c r="M104" s="726"/>
      <c r="N104" s="727"/>
      <c r="O104" s="727"/>
      <c r="P104" s="727"/>
      <c r="Q104" s="727"/>
      <c r="R104" s="727"/>
      <c r="S104" s="727"/>
      <c r="T104" s="727"/>
      <c r="U104" s="727"/>
      <c r="V104" s="727"/>
      <c r="W104" s="727"/>
      <c r="X104" s="727"/>
      <c r="Y104" s="728"/>
      <c r="Z104" s="726"/>
      <c r="AA104" s="727"/>
      <c r="AB104" s="727"/>
      <c r="AC104" s="727"/>
      <c r="AD104" s="727"/>
      <c r="AE104" s="727"/>
      <c r="AF104" s="727"/>
      <c r="AG104" s="727"/>
      <c r="AH104" s="727"/>
      <c r="AI104" s="727"/>
      <c r="AJ104" s="729"/>
    </row>
    <row r="105" spans="1:36" ht="21" customHeight="1" x14ac:dyDescent="0.15">
      <c r="A105" s="706" t="s">
        <v>464</v>
      </c>
      <c r="B105" s="707"/>
      <c r="C105" s="712" t="s">
        <v>465</v>
      </c>
      <c r="D105" s="713"/>
      <c r="E105" s="713"/>
      <c r="F105" s="713"/>
      <c r="G105" s="713"/>
      <c r="H105" s="713"/>
      <c r="I105" s="713"/>
      <c r="J105" s="713"/>
      <c r="K105" s="713"/>
      <c r="L105" s="713"/>
      <c r="M105" s="713"/>
      <c r="N105" s="713"/>
      <c r="O105" s="713"/>
      <c r="P105" s="713"/>
      <c r="Q105" s="713"/>
      <c r="R105" s="714"/>
      <c r="S105" s="712" t="s">
        <v>466</v>
      </c>
      <c r="T105" s="713"/>
      <c r="U105" s="713"/>
      <c r="V105" s="713"/>
      <c r="W105" s="713"/>
      <c r="X105" s="713"/>
      <c r="Y105" s="713"/>
      <c r="Z105" s="713"/>
      <c r="AA105" s="713"/>
      <c r="AB105" s="713"/>
      <c r="AC105" s="713"/>
      <c r="AD105" s="713"/>
      <c r="AE105" s="713"/>
      <c r="AF105" s="713"/>
      <c r="AG105" s="713"/>
      <c r="AH105" s="713"/>
      <c r="AI105" s="713"/>
      <c r="AJ105" s="715"/>
    </row>
    <row r="106" spans="1:36" ht="21" customHeight="1" x14ac:dyDescent="0.15">
      <c r="A106" s="708"/>
      <c r="B106" s="709"/>
      <c r="C106" s="716"/>
      <c r="D106" s="717"/>
      <c r="E106" s="717"/>
      <c r="F106" s="717"/>
      <c r="G106" s="717"/>
      <c r="H106" s="717"/>
      <c r="I106" s="717"/>
      <c r="J106" s="717"/>
      <c r="K106" s="717"/>
      <c r="L106" s="717"/>
      <c r="M106" s="717"/>
      <c r="N106" s="717"/>
      <c r="O106" s="717"/>
      <c r="P106" s="717"/>
      <c r="Q106" s="717"/>
      <c r="R106" s="718"/>
      <c r="S106" s="716"/>
      <c r="T106" s="717"/>
      <c r="U106" s="717"/>
      <c r="V106" s="717"/>
      <c r="W106" s="717"/>
      <c r="X106" s="717"/>
      <c r="Y106" s="717"/>
      <c r="Z106" s="717"/>
      <c r="AA106" s="717"/>
      <c r="AB106" s="717"/>
      <c r="AC106" s="717"/>
      <c r="AD106" s="717"/>
      <c r="AE106" s="717"/>
      <c r="AF106" s="717"/>
      <c r="AG106" s="717"/>
      <c r="AH106" s="717"/>
      <c r="AI106" s="717"/>
      <c r="AJ106" s="722"/>
    </row>
    <row r="107" spans="1:36" ht="21" customHeight="1" thickBot="1" x14ac:dyDescent="0.2">
      <c r="A107" s="710"/>
      <c r="B107" s="711"/>
      <c r="C107" s="719"/>
      <c r="D107" s="720"/>
      <c r="E107" s="720"/>
      <c r="F107" s="720"/>
      <c r="G107" s="720"/>
      <c r="H107" s="720"/>
      <c r="I107" s="720"/>
      <c r="J107" s="720"/>
      <c r="K107" s="720"/>
      <c r="L107" s="720"/>
      <c r="M107" s="720"/>
      <c r="N107" s="720"/>
      <c r="O107" s="720"/>
      <c r="P107" s="720"/>
      <c r="Q107" s="720"/>
      <c r="R107" s="721"/>
      <c r="S107" s="719"/>
      <c r="T107" s="720"/>
      <c r="U107" s="720"/>
      <c r="V107" s="720"/>
      <c r="W107" s="720"/>
      <c r="X107" s="720"/>
      <c r="Y107" s="720"/>
      <c r="Z107" s="720"/>
      <c r="AA107" s="720"/>
      <c r="AB107" s="720"/>
      <c r="AC107" s="720"/>
      <c r="AD107" s="720"/>
      <c r="AE107" s="720"/>
      <c r="AF107" s="720"/>
      <c r="AG107" s="720"/>
      <c r="AH107" s="720"/>
      <c r="AI107" s="720"/>
      <c r="AJ107" s="723"/>
    </row>
  </sheetData>
  <mergeCells count="408">
    <mergeCell ref="V102:X103"/>
    <mergeCell ref="AH102:AI103"/>
    <mergeCell ref="AJ102:AJ103"/>
    <mergeCell ref="M104:Y104"/>
    <mergeCell ref="Z104:AJ104"/>
    <mergeCell ref="AD102:AD103"/>
    <mergeCell ref="AE102:AF103"/>
    <mergeCell ref="AG102:AG103"/>
    <mergeCell ref="A101:I104"/>
    <mergeCell ref="M101:Y101"/>
    <mergeCell ref="Z101:AJ101"/>
    <mergeCell ref="J102:L103"/>
    <mergeCell ref="M102:M103"/>
    <mergeCell ref="N102:P103"/>
    <mergeCell ref="R102:T103"/>
    <mergeCell ref="M100:Y100"/>
    <mergeCell ref="Z100:AJ100"/>
    <mergeCell ref="A105:B107"/>
    <mergeCell ref="C105:R105"/>
    <mergeCell ref="S105:AJ105"/>
    <mergeCell ref="C106:R107"/>
    <mergeCell ref="S106:AJ107"/>
    <mergeCell ref="Y102:Y103"/>
    <mergeCell ref="Z102:AA103"/>
    <mergeCell ref="AB102:AC103"/>
    <mergeCell ref="A97:I100"/>
    <mergeCell ref="M97:Y97"/>
    <mergeCell ref="Z97:AJ97"/>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H94:AI95"/>
    <mergeCell ref="AJ94:AJ95"/>
    <mergeCell ref="M96:Y96"/>
    <mergeCell ref="Z96:AJ96"/>
    <mergeCell ref="R94:T95"/>
    <mergeCell ref="V94:X95"/>
    <mergeCell ref="Y94:Y95"/>
    <mergeCell ref="Z94:AA95"/>
    <mergeCell ref="AB94:AC95"/>
    <mergeCell ref="AD94:AD95"/>
    <mergeCell ref="M92:Y92"/>
    <mergeCell ref="Z92:AJ92"/>
    <mergeCell ref="B93:I96"/>
    <mergeCell ref="M93:Y93"/>
    <mergeCell ref="Z93:AJ93"/>
    <mergeCell ref="J94:L95"/>
    <mergeCell ref="M94:M95"/>
    <mergeCell ref="N94:P95"/>
    <mergeCell ref="AE94:AF95"/>
    <mergeCell ref="AG94:AG95"/>
    <mergeCell ref="B89:I92"/>
    <mergeCell ref="M89:Y89"/>
    <mergeCell ref="Z89:AJ89"/>
    <mergeCell ref="J90:L91"/>
    <mergeCell ref="M90:M91"/>
    <mergeCell ref="N90:P91"/>
    <mergeCell ref="R90:T91"/>
    <mergeCell ref="V90:X91"/>
    <mergeCell ref="AH90:AI91"/>
    <mergeCell ref="AJ90:AJ91"/>
    <mergeCell ref="Y90:Y91"/>
    <mergeCell ref="Z90:AA91"/>
    <mergeCell ref="AB90:AC91"/>
    <mergeCell ref="AD90:AD91"/>
    <mergeCell ref="R86:T87"/>
    <mergeCell ref="V86:X87"/>
    <mergeCell ref="Y86:Y87"/>
    <mergeCell ref="Z86:AA87"/>
    <mergeCell ref="M88:Y88"/>
    <mergeCell ref="Z88:AJ88"/>
    <mergeCell ref="AE86:AF87"/>
    <mergeCell ref="AG86:AG87"/>
    <mergeCell ref="AH86:AI87"/>
    <mergeCell ref="AJ86:AJ87"/>
    <mergeCell ref="AE90:AF91"/>
    <mergeCell ref="AG90:AG91"/>
    <mergeCell ref="Z80:AJ80"/>
    <mergeCell ref="Y78:Y79"/>
    <mergeCell ref="B85:I88"/>
    <mergeCell ref="M85:Y85"/>
    <mergeCell ref="Z85:AJ85"/>
    <mergeCell ref="J86:L87"/>
    <mergeCell ref="M86:M87"/>
    <mergeCell ref="N86:P87"/>
    <mergeCell ref="V82:X83"/>
    <mergeCell ref="Y82:Y83"/>
    <mergeCell ref="Z82:AA83"/>
    <mergeCell ref="AB82:AC83"/>
    <mergeCell ref="AD82:AD83"/>
    <mergeCell ref="AB86:AC87"/>
    <mergeCell ref="AD86:AD87"/>
    <mergeCell ref="AE82:AF83"/>
    <mergeCell ref="AG82:AG83"/>
    <mergeCell ref="AH82:AI83"/>
    <mergeCell ref="B81:I84"/>
    <mergeCell ref="M81:Y81"/>
    <mergeCell ref="Z81:AJ81"/>
    <mergeCell ref="J82:L83"/>
    <mergeCell ref="M82:M83"/>
    <mergeCell ref="N82:P83"/>
    <mergeCell ref="AJ82:AJ83"/>
    <mergeCell ref="M84:Y84"/>
    <mergeCell ref="Z84:AJ84"/>
    <mergeCell ref="R82:T83"/>
    <mergeCell ref="B77:I80"/>
    <mergeCell ref="M77:Y77"/>
    <mergeCell ref="Z77:AJ77"/>
    <mergeCell ref="J78:L79"/>
    <mergeCell ref="M78:M79"/>
    <mergeCell ref="AD78:AD79"/>
    <mergeCell ref="AE78:AF79"/>
    <mergeCell ref="AG78:AG79"/>
    <mergeCell ref="N78:P79"/>
    <mergeCell ref="R78:T79"/>
    <mergeCell ref="V78:X79"/>
    <mergeCell ref="AH78:AI79"/>
    <mergeCell ref="AJ78:AJ79"/>
    <mergeCell ref="M80:Y80"/>
    <mergeCell ref="B73:I76"/>
    <mergeCell ref="M73:Y73"/>
    <mergeCell ref="Z73:AJ73"/>
    <mergeCell ref="J74:L75"/>
    <mergeCell ref="M74:M75"/>
    <mergeCell ref="N74:P75"/>
    <mergeCell ref="R74:T75"/>
    <mergeCell ref="AB74:AC75"/>
    <mergeCell ref="AD74:AD75"/>
    <mergeCell ref="AE74:AF75"/>
    <mergeCell ref="Z78:AA79"/>
    <mergeCell ref="AB78:AC79"/>
    <mergeCell ref="V74:X75"/>
    <mergeCell ref="Y74:Y75"/>
    <mergeCell ref="Z74:AA75"/>
    <mergeCell ref="M76:Y76"/>
    <mergeCell ref="Z76:AJ76"/>
    <mergeCell ref="AH70:AI71"/>
    <mergeCell ref="AJ70:AJ71"/>
    <mergeCell ref="M72:Y72"/>
    <mergeCell ref="Z72:AJ72"/>
    <mergeCell ref="N70:P71"/>
    <mergeCell ref="R70:T71"/>
    <mergeCell ref="V70:X71"/>
    <mergeCell ref="AG74:AG75"/>
    <mergeCell ref="AH74:AI75"/>
    <mergeCell ref="AJ74:AJ75"/>
    <mergeCell ref="Y70:Y71"/>
    <mergeCell ref="Z70:AA71"/>
    <mergeCell ref="AB70:AC71"/>
    <mergeCell ref="AH62:AI63"/>
    <mergeCell ref="AJ62:AJ63"/>
    <mergeCell ref="M64:Y64"/>
    <mergeCell ref="Z64:AJ64"/>
    <mergeCell ref="V66:X67"/>
    <mergeCell ref="Y66:Y67"/>
    <mergeCell ref="Z66:AA67"/>
    <mergeCell ref="AB66:AC67"/>
    <mergeCell ref="AD66:AD67"/>
    <mergeCell ref="AE66:AF67"/>
    <mergeCell ref="AG66:AG67"/>
    <mergeCell ref="AH66:AI67"/>
    <mergeCell ref="AJ66:AJ67"/>
    <mergeCell ref="AD70:AD71"/>
    <mergeCell ref="AE70:AF71"/>
    <mergeCell ref="AG70:AG71"/>
    <mergeCell ref="M66:M67"/>
    <mergeCell ref="N66:P67"/>
    <mergeCell ref="R66:T67"/>
    <mergeCell ref="Y58:Y59"/>
    <mergeCell ref="Z58:AA59"/>
    <mergeCell ref="AB58:AC59"/>
    <mergeCell ref="AD58:AD59"/>
    <mergeCell ref="M68:Y68"/>
    <mergeCell ref="Z68:AJ68"/>
    <mergeCell ref="A61:A96"/>
    <mergeCell ref="B61:I64"/>
    <mergeCell ref="M61:Y61"/>
    <mergeCell ref="Z61:AJ61"/>
    <mergeCell ref="J62:L63"/>
    <mergeCell ref="M62:M63"/>
    <mergeCell ref="N62:P63"/>
    <mergeCell ref="R62:T63"/>
    <mergeCell ref="V62:X63"/>
    <mergeCell ref="Y62:Y63"/>
    <mergeCell ref="B69:I72"/>
    <mergeCell ref="M69:Y69"/>
    <mergeCell ref="Z69:AJ69"/>
    <mergeCell ref="J70:L71"/>
    <mergeCell ref="M70:M71"/>
    <mergeCell ref="Z62:AA63"/>
    <mergeCell ref="AB62:AC63"/>
    <mergeCell ref="AD62:AD63"/>
    <mergeCell ref="AE62:AF63"/>
    <mergeCell ref="AG62:AG63"/>
    <mergeCell ref="B65:I68"/>
    <mergeCell ref="M65:Y65"/>
    <mergeCell ref="Z65:AJ65"/>
    <mergeCell ref="J66:L67"/>
    <mergeCell ref="M56:Y56"/>
    <mergeCell ref="Z56:AJ56"/>
    <mergeCell ref="B57:I60"/>
    <mergeCell ref="M57:Y57"/>
    <mergeCell ref="Z57:AJ57"/>
    <mergeCell ref="J58:L59"/>
    <mergeCell ref="M58:M59"/>
    <mergeCell ref="N58:P59"/>
    <mergeCell ref="AE58:AF59"/>
    <mergeCell ref="AG58:AG59"/>
    <mergeCell ref="B53:I56"/>
    <mergeCell ref="M53:Y53"/>
    <mergeCell ref="Z53:AJ53"/>
    <mergeCell ref="J54:L55"/>
    <mergeCell ref="M54:M55"/>
    <mergeCell ref="N54:P55"/>
    <mergeCell ref="R54:T55"/>
    <mergeCell ref="V54:X55"/>
    <mergeCell ref="AH58:AI59"/>
    <mergeCell ref="AJ58:AJ59"/>
    <mergeCell ref="M60:Y60"/>
    <mergeCell ref="Z60:AJ60"/>
    <mergeCell ref="R58:T59"/>
    <mergeCell ref="V58:X59"/>
    <mergeCell ref="AH54:AI55"/>
    <mergeCell ref="AJ54:AJ55"/>
    <mergeCell ref="R50:T51"/>
    <mergeCell ref="V50:X51"/>
    <mergeCell ref="Y50:Y51"/>
    <mergeCell ref="Z50:AA51"/>
    <mergeCell ref="M52:Y52"/>
    <mergeCell ref="Z52:AJ52"/>
    <mergeCell ref="AE50:AF51"/>
    <mergeCell ref="AG50:AG51"/>
    <mergeCell ref="AH50:AI51"/>
    <mergeCell ref="AJ50:AJ51"/>
    <mergeCell ref="Y54:Y55"/>
    <mergeCell ref="Z54:AA55"/>
    <mergeCell ref="AB54:AC55"/>
    <mergeCell ref="AD54:AD55"/>
    <mergeCell ref="AE54:AF55"/>
    <mergeCell ref="AG54:AG55"/>
    <mergeCell ref="B49:I52"/>
    <mergeCell ref="M49:Y49"/>
    <mergeCell ref="Z49:AJ49"/>
    <mergeCell ref="J50:L51"/>
    <mergeCell ref="M50:M51"/>
    <mergeCell ref="N50:P51"/>
    <mergeCell ref="V46:X47"/>
    <mergeCell ref="Y46:Y47"/>
    <mergeCell ref="Z46:AA47"/>
    <mergeCell ref="AB46:AC47"/>
    <mergeCell ref="AD46:AD47"/>
    <mergeCell ref="AB50:AC51"/>
    <mergeCell ref="AD50:AD51"/>
    <mergeCell ref="AE46:AF47"/>
    <mergeCell ref="AG46:AG47"/>
    <mergeCell ref="AH46:AI47"/>
    <mergeCell ref="B45:I48"/>
    <mergeCell ref="M45:Y45"/>
    <mergeCell ref="Z45:AJ45"/>
    <mergeCell ref="J46:L47"/>
    <mergeCell ref="M46:M47"/>
    <mergeCell ref="N46:P47"/>
    <mergeCell ref="AJ46:AJ47"/>
    <mergeCell ref="M48:Y48"/>
    <mergeCell ref="Z48:AJ48"/>
    <mergeCell ref="R46:T47"/>
    <mergeCell ref="B41:I44"/>
    <mergeCell ref="M41:Y41"/>
    <mergeCell ref="Z41:AJ41"/>
    <mergeCell ref="J42:L43"/>
    <mergeCell ref="M42:M43"/>
    <mergeCell ref="AD42:AD43"/>
    <mergeCell ref="AE42:AF43"/>
    <mergeCell ref="AG42:AG43"/>
    <mergeCell ref="N42:P43"/>
    <mergeCell ref="R42:T43"/>
    <mergeCell ref="V42:X43"/>
    <mergeCell ref="AH42:AI43"/>
    <mergeCell ref="AJ42:AJ43"/>
    <mergeCell ref="M44:Y44"/>
    <mergeCell ref="Z44:AJ44"/>
    <mergeCell ref="Y42:Y43"/>
    <mergeCell ref="B37:I40"/>
    <mergeCell ref="M37:Y37"/>
    <mergeCell ref="Z37:AJ37"/>
    <mergeCell ref="J38:L39"/>
    <mergeCell ref="M38:M39"/>
    <mergeCell ref="N38:P39"/>
    <mergeCell ref="R38:T39"/>
    <mergeCell ref="AB38:AC39"/>
    <mergeCell ref="AD38:AD39"/>
    <mergeCell ref="AE38:AF39"/>
    <mergeCell ref="AD34:AD35"/>
    <mergeCell ref="AE34:AF35"/>
    <mergeCell ref="AG34:AG35"/>
    <mergeCell ref="Z42:AA43"/>
    <mergeCell ref="AB42:AC43"/>
    <mergeCell ref="V38:X39"/>
    <mergeCell ref="Y38:Y39"/>
    <mergeCell ref="Z38:AA39"/>
    <mergeCell ref="M40:Y40"/>
    <mergeCell ref="Z40:AJ40"/>
    <mergeCell ref="AH34:AI35"/>
    <mergeCell ref="AJ34:AJ35"/>
    <mergeCell ref="M36:Y36"/>
    <mergeCell ref="Z36:AJ36"/>
    <mergeCell ref="N34:P35"/>
    <mergeCell ref="R34:T35"/>
    <mergeCell ref="V34:X35"/>
    <mergeCell ref="AG38:AG39"/>
    <mergeCell ref="AH38:AI39"/>
    <mergeCell ref="AJ38:AJ39"/>
    <mergeCell ref="V30:X31"/>
    <mergeCell ref="Y30:Y31"/>
    <mergeCell ref="Z30:AA31"/>
    <mergeCell ref="AB30:AC31"/>
    <mergeCell ref="AD30:AD31"/>
    <mergeCell ref="AE30:AF31"/>
    <mergeCell ref="AG30:AG31"/>
    <mergeCell ref="AH30:AI31"/>
    <mergeCell ref="AJ30:AJ31"/>
    <mergeCell ref="B29:I32"/>
    <mergeCell ref="M29:Y29"/>
    <mergeCell ref="Z29:AJ29"/>
    <mergeCell ref="J30:L31"/>
    <mergeCell ref="M30:M31"/>
    <mergeCell ref="N30:P31"/>
    <mergeCell ref="R30:T31"/>
    <mergeCell ref="A23:I24"/>
    <mergeCell ref="J23:L24"/>
    <mergeCell ref="M23:Y24"/>
    <mergeCell ref="Z23:AJ24"/>
    <mergeCell ref="A25:A60"/>
    <mergeCell ref="B25:I28"/>
    <mergeCell ref="M25:Y25"/>
    <mergeCell ref="Z25:AJ25"/>
    <mergeCell ref="J26:L27"/>
    <mergeCell ref="M26:M27"/>
    <mergeCell ref="N26:P27"/>
    <mergeCell ref="R26:T27"/>
    <mergeCell ref="V26:X27"/>
    <mergeCell ref="Y26:Y27"/>
    <mergeCell ref="B33:I36"/>
    <mergeCell ref="M33:Y33"/>
    <mergeCell ref="Z33:AJ33"/>
    <mergeCell ref="J34:L35"/>
    <mergeCell ref="M34:M35"/>
    <mergeCell ref="Z26:AA27"/>
    <mergeCell ref="AB26:AC27"/>
    <mergeCell ref="AD26:AD27"/>
    <mergeCell ref="AE26:AF27"/>
    <mergeCell ref="AG26:AG27"/>
    <mergeCell ref="M15:N15"/>
    <mergeCell ref="O15:P15"/>
    <mergeCell ref="Q15:R15"/>
    <mergeCell ref="S15:T15"/>
    <mergeCell ref="U15:V15"/>
    <mergeCell ref="W15:X15"/>
    <mergeCell ref="Y15:Z15"/>
    <mergeCell ref="AB15:AC15"/>
    <mergeCell ref="M32:Y32"/>
    <mergeCell ref="Z32:AJ32"/>
    <mergeCell ref="Y34:Y35"/>
    <mergeCell ref="Z34:AA35"/>
    <mergeCell ref="AB34:AC35"/>
    <mergeCell ref="AH26:AI27"/>
    <mergeCell ref="AJ26:AJ27"/>
    <mergeCell ref="M28:Y28"/>
    <mergeCell ref="Z28:AJ28"/>
    <mergeCell ref="A2:AJ2"/>
    <mergeCell ref="Y4:Z4"/>
    <mergeCell ref="AA4:AB4"/>
    <mergeCell ref="AD4:AE4"/>
    <mergeCell ref="AG4:AH4"/>
    <mergeCell ref="A6:J7"/>
    <mergeCell ref="M7:O11"/>
    <mergeCell ref="P7:T8"/>
    <mergeCell ref="U7:U8"/>
    <mergeCell ref="V7:AJ8"/>
    <mergeCell ref="P9:T10"/>
    <mergeCell ref="U9:U10"/>
    <mergeCell ref="V9:AJ10"/>
    <mergeCell ref="P11:T11"/>
    <mergeCell ref="V11:AH12"/>
    <mergeCell ref="AI11:AJ12"/>
    <mergeCell ref="A13:AJ14"/>
    <mergeCell ref="A15:F15"/>
    <mergeCell ref="G15:H15"/>
    <mergeCell ref="I15:J15"/>
    <mergeCell ref="K15:L15"/>
    <mergeCell ref="A18:F21"/>
    <mergeCell ref="G18:J18"/>
    <mergeCell ref="K18:O18"/>
    <mergeCell ref="G19:O20"/>
    <mergeCell ref="P19:AI20"/>
    <mergeCell ref="A16:F17"/>
    <mergeCell ref="J16:AJ16"/>
    <mergeCell ref="G17:AJ17"/>
  </mergeCells>
  <phoneticPr fontId="2"/>
  <dataValidations count="4">
    <dataValidation imeMode="off" allowBlank="1" showInputMessage="1" showErrorMessage="1" sqref="AE58 AE62 AE66 AE70 AE74 AE78 AE82 AE94 AE98 AE102 AH58 AH62 AH66 AH70 AH74 AH78 AH82 AH94 AH98 AH102 AB58 AB62 AB66 AB70 AB74 AB78 AB82 AB94 AB98 Z102 Z58 Z62 Z66 Z70 Z74 Z78 Z82 Z94 Z98 AB102:AC103 Z54 Z50 Z46 Z42 Z38 Z34 Z30 AB54 AB50 AB46 AB42 AB38 AB34 AB30 AH54 AH50 AH46 AH42 AH38 AH34 AH30 AE54 AE50 AE46 AE42 AE38 AE34 AE30 Z26 AB26 AH26 AE26 AA4:AB4 AD4:AE4 AG4:AH4 AE86 AH86 AB86 Z86 AE90 AH90 AB90 Z90" xr:uid="{E6AC8F3B-8393-4784-9DE8-5ED72D61BE9D}"/>
    <dataValidation type="list" errorStyle="warning" allowBlank="1" showInputMessage="1" showErrorMessage="1" sqref="J82:K82 J74:K74 J62:K62 J58:K58 J94:K94 J70:K70 J66:K66 J78:K78 J98:K98 J102:K102 J54:K54 J50:K50 J42:K42 J46:K46 J38:K38 J30:K30 J26:K26 J34:K34 J86:K86 J90:K90" xr:uid="{C4593B0E-02F8-4F19-AAC2-FE9A9DC72BFD}">
      <formula1>"　,○,◎"</formula1>
    </dataValidation>
    <dataValidation imeMode="halfKatakana" allowBlank="1" showInputMessage="1" showErrorMessage="1" sqref="J16" xr:uid="{15042AE6-0701-4831-B3DC-8F2DDA8EC6FF}"/>
    <dataValidation imeMode="fullAlpha" allowBlank="1" showInputMessage="1" showErrorMessage="1" sqref="K18:O18" xr:uid="{ED605BF7-9B30-411A-8549-6FA82E369854}"/>
  </dataValidations>
  <printOptions horizontalCentered="1"/>
  <pageMargins left="0.59055118110236227" right="0.39370078740157483" top="0.59055118110236227" bottom="0.39370078740157483" header="0.31496062992125984" footer="0.27559055118110237"/>
  <pageSetup paperSize="9" scale="90" orientation="portrait" verticalDpi="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M28"/>
  <sheetViews>
    <sheetView showGridLines="0" view="pageBreakPreview" zoomScaleNormal="100" workbookViewId="0"/>
  </sheetViews>
  <sheetFormatPr defaultColWidth="9" defaultRowHeight="21" customHeight="1" x14ac:dyDescent="0.15"/>
  <cols>
    <col min="1" max="6" width="2.625" style="7" customWidth="1"/>
    <col min="7" max="28" width="2.75" style="7" customWidth="1"/>
    <col min="29" max="29" width="2.75" style="67" customWidth="1"/>
    <col min="30" max="30" width="2.625" style="7" customWidth="1"/>
    <col min="31" max="31" width="0.875" style="7" customWidth="1"/>
    <col min="32" max="32" width="0.875" style="67" customWidth="1"/>
    <col min="33" max="33" width="0.875" style="7" customWidth="1"/>
    <col min="34" max="34" width="2.625" style="7" customWidth="1"/>
    <col min="35" max="35" width="2.625" style="67" customWidth="1"/>
    <col min="36" max="39" width="2.625" style="7" customWidth="1"/>
    <col min="40" max="16384" width="9" style="7"/>
  </cols>
  <sheetData>
    <row r="1" spans="1:39" s="3" customFormat="1" ht="21" customHeight="1" x14ac:dyDescent="0.15">
      <c r="A1" s="16" t="s">
        <v>115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row>
    <row r="2" spans="1:39" s="3" customFormat="1" ht="21" customHeight="1" x14ac:dyDescent="0.15">
      <c r="A2" s="631" t="s">
        <v>114</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12"/>
      <c r="AK2" s="12"/>
      <c r="AL2" s="12"/>
      <c r="AM2" s="12"/>
    </row>
    <row r="3" spans="1:39" s="3" customFormat="1" ht="21" customHeight="1" x14ac:dyDescent="0.15"/>
    <row r="4" spans="1:39" s="2" customFormat="1" ht="20.100000000000001" customHeight="1" x14ac:dyDescent="0.15">
      <c r="A4" s="14"/>
      <c r="B4" s="14"/>
      <c r="C4" s="14"/>
      <c r="D4" s="14"/>
      <c r="E4" s="14"/>
      <c r="F4" s="14"/>
      <c r="G4" s="14"/>
      <c r="H4" s="14"/>
      <c r="I4" s="14"/>
      <c r="J4" s="14"/>
      <c r="K4" s="139" t="s">
        <v>113</v>
      </c>
      <c r="L4" s="1663"/>
      <c r="M4" s="1663"/>
      <c r="N4" s="1663"/>
      <c r="O4" s="1663"/>
      <c r="P4" s="140" t="s">
        <v>3</v>
      </c>
      <c r="Q4" s="1664"/>
      <c r="R4" s="1664"/>
      <c r="S4" s="135" t="s">
        <v>112</v>
      </c>
      <c r="Y4" s="14"/>
      <c r="Z4" s="134"/>
      <c r="AA4" s="134"/>
      <c r="AB4" s="133"/>
      <c r="AC4" s="132"/>
      <c r="AD4" s="132"/>
      <c r="AE4" s="133"/>
      <c r="AF4" s="132"/>
      <c r="AG4" s="132"/>
      <c r="AH4" s="131"/>
      <c r="AI4" s="130"/>
    </row>
    <row r="5" spans="1:39" s="2" customFormat="1" ht="20.100000000000001" customHeight="1" x14ac:dyDescent="0.15">
      <c r="A5" s="14"/>
      <c r="B5" s="14"/>
      <c r="C5" s="14"/>
      <c r="D5" s="14"/>
      <c r="E5" s="14"/>
      <c r="F5" s="14"/>
      <c r="G5" s="14"/>
      <c r="H5" s="14"/>
      <c r="I5" s="14"/>
      <c r="J5" s="14"/>
      <c r="K5" s="139"/>
      <c r="L5" s="138"/>
      <c r="M5" s="138"/>
      <c r="N5" s="138"/>
      <c r="O5" s="138"/>
      <c r="P5" s="137"/>
      <c r="Q5" s="136"/>
      <c r="R5" s="136"/>
      <c r="S5" s="135"/>
      <c r="Y5" s="14"/>
      <c r="Z5" s="134"/>
      <c r="AA5" s="134"/>
      <c r="AB5" s="133"/>
      <c r="AC5" s="132"/>
      <c r="AD5" s="132"/>
      <c r="AE5" s="133"/>
      <c r="AF5" s="132"/>
      <c r="AG5" s="132"/>
      <c r="AH5" s="131"/>
      <c r="AI5" s="130"/>
    </row>
    <row r="6" spans="1:39" s="3" customFormat="1" ht="21" customHeight="1" thickBot="1" x14ac:dyDescent="0.2">
      <c r="Y6" s="93"/>
      <c r="Z6" s="93"/>
      <c r="AA6" s="93"/>
    </row>
    <row r="7" spans="1:39" s="3" customFormat="1" ht="21" customHeight="1" thickBot="1" x14ac:dyDescent="0.2">
      <c r="A7" s="601" t="s">
        <v>10</v>
      </c>
      <c r="B7" s="602"/>
      <c r="C7" s="602"/>
      <c r="D7" s="602"/>
      <c r="E7" s="602"/>
      <c r="F7" s="1477"/>
      <c r="G7" s="1592" t="s">
        <v>15</v>
      </c>
      <c r="H7" s="605"/>
      <c r="I7" s="605" t="s">
        <v>14</v>
      </c>
      <c r="J7" s="605"/>
      <c r="K7" s="605" t="s">
        <v>22</v>
      </c>
      <c r="L7" s="605"/>
      <c r="M7" s="606"/>
      <c r="N7" s="606"/>
      <c r="O7" s="606"/>
      <c r="P7" s="606"/>
      <c r="Q7" s="606"/>
      <c r="R7" s="606"/>
      <c r="S7" s="606"/>
      <c r="T7" s="606"/>
      <c r="U7" s="606"/>
      <c r="V7" s="606"/>
      <c r="W7" s="606"/>
      <c r="X7" s="606"/>
      <c r="Y7" s="606"/>
      <c r="Z7" s="651"/>
      <c r="AA7" s="652"/>
      <c r="AB7" s="652"/>
      <c r="AC7" s="115"/>
      <c r="AD7" s="115"/>
      <c r="AE7" s="115"/>
      <c r="AF7" s="115"/>
      <c r="AG7" s="115"/>
      <c r="AH7" s="115"/>
      <c r="AI7" s="115"/>
    </row>
    <row r="8" spans="1:39" s="2" customFormat="1" ht="15" customHeight="1" x14ac:dyDescent="0.15">
      <c r="A8" s="1445" t="s">
        <v>97</v>
      </c>
      <c r="B8" s="1446"/>
      <c r="C8" s="1446"/>
      <c r="D8" s="1446"/>
      <c r="E8" s="1446"/>
      <c r="F8" s="1447"/>
      <c r="G8" s="114" t="s">
        <v>73</v>
      </c>
      <c r="H8" s="113"/>
      <c r="I8" s="113"/>
      <c r="J8" s="1475"/>
      <c r="K8" s="1475"/>
      <c r="L8" s="1475"/>
      <c r="M8" s="1475"/>
      <c r="N8" s="1475"/>
      <c r="O8" s="1475"/>
      <c r="P8" s="1475"/>
      <c r="Q8" s="1475"/>
      <c r="R8" s="1475"/>
      <c r="S8" s="1475"/>
      <c r="T8" s="1475"/>
      <c r="U8" s="1475"/>
      <c r="V8" s="1475"/>
      <c r="W8" s="1475"/>
      <c r="X8" s="1475"/>
      <c r="Y8" s="1475"/>
      <c r="Z8" s="1475"/>
      <c r="AA8" s="1475"/>
      <c r="AB8" s="1475"/>
      <c r="AC8" s="1475"/>
      <c r="AD8" s="1475"/>
      <c r="AE8" s="1475"/>
      <c r="AF8" s="1475"/>
      <c r="AG8" s="1475"/>
      <c r="AH8" s="1475"/>
      <c r="AI8" s="1476"/>
    </row>
    <row r="9" spans="1:39" s="2" customFormat="1" ht="24" customHeight="1" thickBot="1" x14ac:dyDescent="0.2">
      <c r="A9" s="1657"/>
      <c r="B9" s="1658"/>
      <c r="C9" s="1658"/>
      <c r="D9" s="1658"/>
      <c r="E9" s="1658"/>
      <c r="F9" s="1659"/>
      <c r="G9" s="1660"/>
      <c r="H9" s="1661"/>
      <c r="I9" s="1661"/>
      <c r="J9" s="1661"/>
      <c r="K9" s="1661"/>
      <c r="L9" s="1661"/>
      <c r="M9" s="1661"/>
      <c r="N9" s="1661"/>
      <c r="O9" s="1661"/>
      <c r="P9" s="1661"/>
      <c r="Q9" s="1661"/>
      <c r="R9" s="1661"/>
      <c r="S9" s="1661"/>
      <c r="T9" s="1661"/>
      <c r="U9" s="1661"/>
      <c r="V9" s="1661"/>
      <c r="W9" s="1661"/>
      <c r="X9" s="1661"/>
      <c r="Y9" s="1661"/>
      <c r="Z9" s="1661"/>
      <c r="AA9" s="1661"/>
      <c r="AB9" s="1661"/>
      <c r="AC9" s="1661"/>
      <c r="AD9" s="1661"/>
      <c r="AE9" s="1661"/>
      <c r="AF9" s="1661"/>
      <c r="AG9" s="1661"/>
      <c r="AH9" s="1661"/>
      <c r="AI9" s="1662"/>
    </row>
    <row r="10" spans="1:39" s="2" customFormat="1" ht="24" customHeight="1" x14ac:dyDescent="0.15">
      <c r="A10" s="83"/>
      <c r="B10" s="83"/>
      <c r="C10" s="83"/>
      <c r="D10" s="83"/>
      <c r="E10" s="83"/>
      <c r="F10" s="83"/>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row>
    <row r="11" spans="1:39" s="2" customFormat="1" ht="24" customHeight="1" x14ac:dyDescent="0.15">
      <c r="A11" s="625" t="s">
        <v>111</v>
      </c>
      <c r="B11" s="625"/>
      <c r="C11" s="625"/>
      <c r="D11" s="625"/>
      <c r="E11" s="625"/>
      <c r="F11" s="625"/>
      <c r="G11" s="129"/>
      <c r="H11" s="128"/>
      <c r="I11" s="128"/>
      <c r="J11" s="128"/>
      <c r="K11" s="128"/>
      <c r="L11" s="128"/>
      <c r="M11" s="128"/>
      <c r="N11" s="128"/>
      <c r="O11" s="128"/>
      <c r="P11" s="128"/>
      <c r="Q11" s="128"/>
      <c r="R11" s="128"/>
      <c r="S11" s="128"/>
      <c r="T11" s="128"/>
      <c r="U11" s="128"/>
      <c r="V11" s="127"/>
      <c r="W11" s="126"/>
      <c r="X11" s="126"/>
      <c r="Y11" s="126"/>
      <c r="Z11" s="126"/>
      <c r="AA11" s="126"/>
      <c r="AB11" s="126"/>
      <c r="AC11" s="126"/>
      <c r="AD11" s="126"/>
      <c r="AE11" s="126"/>
      <c r="AF11" s="126"/>
      <c r="AG11" s="126"/>
      <c r="AH11" s="126"/>
      <c r="AI11" s="126"/>
    </row>
    <row r="12" spans="1:39" s="2" customFormat="1" ht="24" customHeight="1" x14ac:dyDescent="0.15">
      <c r="A12" s="625" t="s">
        <v>110</v>
      </c>
      <c r="B12" s="625"/>
      <c r="C12" s="625"/>
      <c r="D12" s="625"/>
      <c r="E12" s="625"/>
      <c r="F12" s="625"/>
      <c r="G12" s="1649"/>
      <c r="H12" s="1650"/>
      <c r="I12" s="1650"/>
      <c r="J12" s="1650"/>
      <c r="K12" s="1650"/>
      <c r="L12" s="1650"/>
      <c r="M12" s="1650"/>
      <c r="N12" s="1650"/>
      <c r="O12" s="1650"/>
      <c r="P12" s="1650"/>
      <c r="Q12" s="1650"/>
      <c r="R12" s="1650"/>
      <c r="S12" s="1650"/>
      <c r="T12" s="1650"/>
      <c r="U12" s="1650"/>
      <c r="V12" s="1651"/>
      <c r="W12" s="126"/>
      <c r="X12" s="126"/>
      <c r="Y12" s="126"/>
      <c r="Z12" s="126"/>
      <c r="AA12" s="126"/>
      <c r="AB12" s="126"/>
      <c r="AC12" s="126"/>
      <c r="AD12" s="126"/>
      <c r="AE12" s="126"/>
      <c r="AF12" s="126"/>
      <c r="AG12" s="126"/>
      <c r="AH12" s="126"/>
      <c r="AI12" s="126"/>
    </row>
    <row r="13" spans="1:39" s="2" customFormat="1" ht="24" customHeight="1" x14ac:dyDescent="0.15">
      <c r="A13" s="83"/>
      <c r="B13" s="83"/>
      <c r="C13" s="83"/>
      <c r="D13" s="83"/>
      <c r="E13" s="83"/>
      <c r="F13" s="83"/>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row>
    <row r="14" spans="1:39" s="2" customFormat="1" ht="24" customHeight="1" thickBot="1" x14ac:dyDescent="0.2">
      <c r="A14" s="70" t="s">
        <v>87</v>
      </c>
      <c r="B14" s="76"/>
      <c r="C14" s="76"/>
      <c r="D14" s="76"/>
      <c r="E14" s="76"/>
      <c r="F14" s="7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row>
    <row r="15" spans="1:39" s="2" customFormat="1" ht="24" customHeight="1" thickBot="1" x14ac:dyDescent="0.2">
      <c r="G15" s="1655"/>
      <c r="H15" s="1656"/>
      <c r="I15" s="1656"/>
      <c r="J15" s="124" t="s">
        <v>3</v>
      </c>
      <c r="K15" s="1654"/>
      <c r="L15" s="1654"/>
      <c r="M15" s="125" t="s">
        <v>85</v>
      </c>
      <c r="N15" s="125"/>
      <c r="O15" s="1656"/>
      <c r="P15" s="1656"/>
      <c r="Q15" s="1656"/>
      <c r="R15" s="124" t="s">
        <v>3</v>
      </c>
      <c r="S15" s="1654"/>
      <c r="T15" s="1654"/>
      <c r="U15" s="123" t="s">
        <v>1</v>
      </c>
      <c r="X15" s="117"/>
      <c r="Y15" s="117"/>
      <c r="Z15" s="117"/>
      <c r="AA15" s="117"/>
      <c r="AB15" s="117"/>
      <c r="AC15" s="117"/>
      <c r="AD15" s="117"/>
      <c r="AE15" s="117"/>
      <c r="AF15" s="117"/>
      <c r="AG15" s="117"/>
      <c r="AH15" s="117"/>
      <c r="AI15" s="117"/>
      <c r="AJ15" s="117"/>
      <c r="AK15" s="117"/>
      <c r="AL15" s="117"/>
      <c r="AM15" s="117"/>
    </row>
    <row r="16" spans="1:39" s="2" customFormat="1" ht="24" customHeight="1" x14ac:dyDescent="0.15">
      <c r="F16" s="118"/>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row>
    <row r="17" spans="1:35" s="2" customFormat="1" ht="24" customHeight="1" thickBot="1" x14ac:dyDescent="0.2">
      <c r="A17" s="70" t="s">
        <v>109</v>
      </c>
      <c r="B17" s="76"/>
      <c r="C17" s="76"/>
      <c r="D17" s="76"/>
      <c r="E17" s="76"/>
      <c r="F17" s="76"/>
      <c r="G17" s="76"/>
      <c r="H17" s="76"/>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row>
    <row r="18" spans="1:35" s="2" customFormat="1" ht="24" customHeight="1" thickBot="1" x14ac:dyDescent="0.2">
      <c r="F18" s="118"/>
      <c r="G18" s="1652"/>
      <c r="H18" s="1653"/>
      <c r="I18" s="1653"/>
      <c r="J18" s="119" t="s">
        <v>0</v>
      </c>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row>
    <row r="19" spans="1:35" s="2" customFormat="1" ht="24" customHeight="1" x14ac:dyDescent="0.15">
      <c r="F19" s="118"/>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row>
    <row r="20" spans="1:35" s="2" customFormat="1" ht="24" customHeight="1" x14ac:dyDescent="0.15">
      <c r="A20" s="70" t="s">
        <v>108</v>
      </c>
      <c r="F20" s="118"/>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row>
    <row r="21" spans="1:35" s="2" customFormat="1" ht="24" customHeight="1" x14ac:dyDescent="0.15">
      <c r="F21" s="118"/>
      <c r="G21" s="122"/>
      <c r="H21" s="120" t="s">
        <v>1</v>
      </c>
      <c r="I21" s="122"/>
      <c r="J21" s="120" t="s">
        <v>1</v>
      </c>
      <c r="K21" s="122"/>
      <c r="L21" s="120" t="s">
        <v>1</v>
      </c>
      <c r="M21" s="122"/>
      <c r="N21" s="120" t="s">
        <v>1</v>
      </c>
      <c r="O21" s="122"/>
      <c r="P21" s="120" t="s">
        <v>1</v>
      </c>
      <c r="Q21" s="122"/>
      <c r="R21" s="120" t="s">
        <v>1</v>
      </c>
      <c r="S21" s="122"/>
      <c r="T21" s="120" t="s">
        <v>1</v>
      </c>
      <c r="U21" s="122"/>
      <c r="V21" s="120" t="s">
        <v>1</v>
      </c>
      <c r="W21" s="122"/>
      <c r="X21" s="120" t="s">
        <v>1</v>
      </c>
      <c r="Y21" s="122"/>
      <c r="Z21" s="120" t="s">
        <v>1</v>
      </c>
      <c r="AA21" s="122"/>
      <c r="AB21" s="120" t="s">
        <v>1</v>
      </c>
      <c r="AC21" s="122"/>
      <c r="AD21" s="120" t="s">
        <v>1</v>
      </c>
      <c r="AE21" s="117"/>
      <c r="AF21" s="117"/>
      <c r="AG21" s="117"/>
      <c r="AH21" s="117"/>
      <c r="AI21" s="117"/>
    </row>
    <row r="22" spans="1:35" s="2" customFormat="1" ht="24" customHeight="1" x14ac:dyDescent="0.15">
      <c r="F22" s="118"/>
      <c r="G22" s="121"/>
      <c r="H22" s="120" t="s">
        <v>0</v>
      </c>
      <c r="I22" s="121"/>
      <c r="J22" s="120" t="s">
        <v>0</v>
      </c>
      <c r="K22" s="121"/>
      <c r="L22" s="120" t="s">
        <v>0</v>
      </c>
      <c r="M22" s="121"/>
      <c r="N22" s="120" t="s">
        <v>0</v>
      </c>
      <c r="O22" s="121"/>
      <c r="P22" s="120" t="s">
        <v>0</v>
      </c>
      <c r="Q22" s="121"/>
      <c r="R22" s="120" t="s">
        <v>0</v>
      </c>
      <c r="S22" s="121"/>
      <c r="T22" s="120" t="s">
        <v>0</v>
      </c>
      <c r="U22" s="121"/>
      <c r="V22" s="120" t="s">
        <v>0</v>
      </c>
      <c r="W22" s="121"/>
      <c r="X22" s="120" t="s">
        <v>0</v>
      </c>
      <c r="Y22" s="121"/>
      <c r="Z22" s="120" t="s">
        <v>0</v>
      </c>
      <c r="AA22" s="121"/>
      <c r="AB22" s="120" t="s">
        <v>0</v>
      </c>
      <c r="AC22" s="121"/>
      <c r="AD22" s="120" t="s">
        <v>0</v>
      </c>
      <c r="AE22" s="117"/>
      <c r="AF22" s="117"/>
      <c r="AG22" s="117"/>
      <c r="AH22" s="117"/>
      <c r="AI22" s="117"/>
    </row>
    <row r="23" spans="1:35" s="2" customFormat="1" ht="24" customHeight="1" x14ac:dyDescent="0.15">
      <c r="F23" s="118"/>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row>
    <row r="24" spans="1:35" s="2" customFormat="1" ht="24" customHeight="1" thickBot="1" x14ac:dyDescent="0.2">
      <c r="A24" s="70" t="s">
        <v>107</v>
      </c>
      <c r="F24" s="118"/>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row>
    <row r="25" spans="1:35" s="2" customFormat="1" ht="24" customHeight="1" thickBot="1" x14ac:dyDescent="0.2">
      <c r="F25" s="118"/>
      <c r="G25" s="1652"/>
      <c r="H25" s="1653"/>
      <c r="I25" s="1653"/>
      <c r="J25" s="119" t="s">
        <v>0</v>
      </c>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row>
    <row r="26" spans="1:35" s="2" customFormat="1" ht="24" customHeight="1" x14ac:dyDescent="0.15">
      <c r="F26" s="118"/>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row>
    <row r="27" spans="1:35" s="2" customFormat="1" ht="24" customHeight="1" x14ac:dyDescent="0.15">
      <c r="F27" s="118"/>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row>
    <row r="28" spans="1:35" ht="21" customHeight="1" x14ac:dyDescent="0.15">
      <c r="A28" s="95" t="s">
        <v>106</v>
      </c>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row>
  </sheetData>
  <mergeCells count="27">
    <mergeCell ref="A2:AI2"/>
    <mergeCell ref="A8:F9"/>
    <mergeCell ref="J8:AI8"/>
    <mergeCell ref="G9:AI9"/>
    <mergeCell ref="A7:F7"/>
    <mergeCell ref="G7:H7"/>
    <mergeCell ref="I7:J7"/>
    <mergeCell ref="K7:L7"/>
    <mergeCell ref="AA7:AB7"/>
    <mergeCell ref="W7:X7"/>
    <mergeCell ref="Y7:Z7"/>
    <mergeCell ref="O7:P7"/>
    <mergeCell ref="Q7:R7"/>
    <mergeCell ref="S7:T7"/>
    <mergeCell ref="L4:O4"/>
    <mergeCell ref="Q4:R4"/>
    <mergeCell ref="G25:I25"/>
    <mergeCell ref="K15:L15"/>
    <mergeCell ref="G15:I15"/>
    <mergeCell ref="O15:Q15"/>
    <mergeCell ref="S15:T15"/>
    <mergeCell ref="G18:I18"/>
    <mergeCell ref="A11:F11"/>
    <mergeCell ref="A12:F12"/>
    <mergeCell ref="G12:V12"/>
    <mergeCell ref="U7:V7"/>
    <mergeCell ref="M7:N7"/>
  </mergeCells>
  <phoneticPr fontId="2"/>
  <dataValidations count="3">
    <dataValidation imeMode="halfKatakana"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xr:uid="{00000000-0002-0000-1A00-000000000000}"/>
    <dataValidation type="list" imeMode="halfAlpha" allowBlank="1" showInputMessage="1" sqref="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S15:T15 JO15:JP15 TK15:TL15 ADG15:ADH15 ANC15:AND15 AWY15:AWZ15 BGU15:BGV15 BQQ15:BQR15 CAM15:CAN15 CKI15:CKJ15 CUE15:CUF15 DEA15:DEB15 DNW15:DNX15 DXS15:DXT15 EHO15:EHP15 ERK15:ERL15 FBG15:FBH15 FLC15:FLD15 FUY15:FUZ15 GEU15:GEV15 GOQ15:GOR15 GYM15:GYN15 HII15:HIJ15 HSE15:HSF15 ICA15:ICB15 ILW15:ILX15 IVS15:IVT15 JFO15:JFP15 JPK15:JPL15 JZG15:JZH15 KJC15:KJD15 KSY15:KSZ15 LCU15:LCV15 LMQ15:LMR15 LWM15:LWN15 MGI15:MGJ15 MQE15:MQF15 NAA15:NAB15 NJW15:NJX15 NTS15:NTT15 ODO15:ODP15 ONK15:ONL15 OXG15:OXH15 PHC15:PHD15 PQY15:PQZ15 QAU15:QAV15 QKQ15:QKR15 QUM15:QUN15 REI15:REJ15 ROE15:ROF15 RYA15:RYB15 SHW15:SHX15 SRS15:SRT15 TBO15:TBP15 TLK15:TLL15 TVG15:TVH15 UFC15:UFD15 UOY15:UOZ15 UYU15:UYV15 VIQ15:VIR15 VSM15:VSN15 WCI15:WCJ15 WME15:WMF15 WWA15:WWB15 S65551:T65551 JO65551:JP65551 TK65551:TL65551 ADG65551:ADH65551 ANC65551:AND65551 AWY65551:AWZ65551 BGU65551:BGV65551 BQQ65551:BQR65551 CAM65551:CAN65551 CKI65551:CKJ65551 CUE65551:CUF65551 DEA65551:DEB65551 DNW65551:DNX65551 DXS65551:DXT65551 EHO65551:EHP65551 ERK65551:ERL65551 FBG65551:FBH65551 FLC65551:FLD65551 FUY65551:FUZ65551 GEU65551:GEV65551 GOQ65551:GOR65551 GYM65551:GYN65551 HII65551:HIJ65551 HSE65551:HSF65551 ICA65551:ICB65551 ILW65551:ILX65551 IVS65551:IVT65551 JFO65551:JFP65551 JPK65551:JPL65551 JZG65551:JZH65551 KJC65551:KJD65551 KSY65551:KSZ65551 LCU65551:LCV65551 LMQ65551:LMR65551 LWM65551:LWN65551 MGI65551:MGJ65551 MQE65551:MQF65551 NAA65551:NAB65551 NJW65551:NJX65551 NTS65551:NTT65551 ODO65551:ODP65551 ONK65551:ONL65551 OXG65551:OXH65551 PHC65551:PHD65551 PQY65551:PQZ65551 QAU65551:QAV65551 QKQ65551:QKR65551 QUM65551:QUN65551 REI65551:REJ65551 ROE65551:ROF65551 RYA65551:RYB65551 SHW65551:SHX65551 SRS65551:SRT65551 TBO65551:TBP65551 TLK65551:TLL65551 TVG65551:TVH65551 UFC65551:UFD65551 UOY65551:UOZ65551 UYU65551:UYV65551 VIQ65551:VIR65551 VSM65551:VSN65551 WCI65551:WCJ65551 WME65551:WMF65551 WWA65551:WWB65551 S131087:T131087 JO131087:JP131087 TK131087:TL131087 ADG131087:ADH131087 ANC131087:AND131087 AWY131087:AWZ131087 BGU131087:BGV131087 BQQ131087:BQR131087 CAM131087:CAN131087 CKI131087:CKJ131087 CUE131087:CUF131087 DEA131087:DEB131087 DNW131087:DNX131087 DXS131087:DXT131087 EHO131087:EHP131087 ERK131087:ERL131087 FBG131087:FBH131087 FLC131087:FLD131087 FUY131087:FUZ131087 GEU131087:GEV131087 GOQ131087:GOR131087 GYM131087:GYN131087 HII131087:HIJ131087 HSE131087:HSF131087 ICA131087:ICB131087 ILW131087:ILX131087 IVS131087:IVT131087 JFO131087:JFP131087 JPK131087:JPL131087 JZG131087:JZH131087 KJC131087:KJD131087 KSY131087:KSZ131087 LCU131087:LCV131087 LMQ131087:LMR131087 LWM131087:LWN131087 MGI131087:MGJ131087 MQE131087:MQF131087 NAA131087:NAB131087 NJW131087:NJX131087 NTS131087:NTT131087 ODO131087:ODP131087 ONK131087:ONL131087 OXG131087:OXH131087 PHC131087:PHD131087 PQY131087:PQZ131087 QAU131087:QAV131087 QKQ131087:QKR131087 QUM131087:QUN131087 REI131087:REJ131087 ROE131087:ROF131087 RYA131087:RYB131087 SHW131087:SHX131087 SRS131087:SRT131087 TBO131087:TBP131087 TLK131087:TLL131087 TVG131087:TVH131087 UFC131087:UFD131087 UOY131087:UOZ131087 UYU131087:UYV131087 VIQ131087:VIR131087 VSM131087:VSN131087 WCI131087:WCJ131087 WME131087:WMF131087 WWA131087:WWB131087 S196623:T196623 JO196623:JP196623 TK196623:TL196623 ADG196623:ADH196623 ANC196623:AND196623 AWY196623:AWZ196623 BGU196623:BGV196623 BQQ196623:BQR196623 CAM196623:CAN196623 CKI196623:CKJ196623 CUE196623:CUF196623 DEA196623:DEB196623 DNW196623:DNX196623 DXS196623:DXT196623 EHO196623:EHP196623 ERK196623:ERL196623 FBG196623:FBH196623 FLC196623:FLD196623 FUY196623:FUZ196623 GEU196623:GEV196623 GOQ196623:GOR196623 GYM196623:GYN196623 HII196623:HIJ196623 HSE196623:HSF196623 ICA196623:ICB196623 ILW196623:ILX196623 IVS196623:IVT196623 JFO196623:JFP196623 JPK196623:JPL196623 JZG196623:JZH196623 KJC196623:KJD196623 KSY196623:KSZ196623 LCU196623:LCV196623 LMQ196623:LMR196623 LWM196623:LWN196623 MGI196623:MGJ196623 MQE196623:MQF196623 NAA196623:NAB196623 NJW196623:NJX196623 NTS196623:NTT196623 ODO196623:ODP196623 ONK196623:ONL196623 OXG196623:OXH196623 PHC196623:PHD196623 PQY196623:PQZ196623 QAU196623:QAV196623 QKQ196623:QKR196623 QUM196623:QUN196623 REI196623:REJ196623 ROE196623:ROF196623 RYA196623:RYB196623 SHW196623:SHX196623 SRS196623:SRT196623 TBO196623:TBP196623 TLK196623:TLL196623 TVG196623:TVH196623 UFC196623:UFD196623 UOY196623:UOZ196623 UYU196623:UYV196623 VIQ196623:VIR196623 VSM196623:VSN196623 WCI196623:WCJ196623 WME196623:WMF196623 WWA196623:WWB196623 S262159:T262159 JO262159:JP262159 TK262159:TL262159 ADG262159:ADH262159 ANC262159:AND262159 AWY262159:AWZ262159 BGU262159:BGV262159 BQQ262159:BQR262159 CAM262159:CAN262159 CKI262159:CKJ262159 CUE262159:CUF262159 DEA262159:DEB262159 DNW262159:DNX262159 DXS262159:DXT262159 EHO262159:EHP262159 ERK262159:ERL262159 FBG262159:FBH262159 FLC262159:FLD262159 FUY262159:FUZ262159 GEU262159:GEV262159 GOQ262159:GOR262159 GYM262159:GYN262159 HII262159:HIJ262159 HSE262159:HSF262159 ICA262159:ICB262159 ILW262159:ILX262159 IVS262159:IVT262159 JFO262159:JFP262159 JPK262159:JPL262159 JZG262159:JZH262159 KJC262159:KJD262159 KSY262159:KSZ262159 LCU262159:LCV262159 LMQ262159:LMR262159 LWM262159:LWN262159 MGI262159:MGJ262159 MQE262159:MQF262159 NAA262159:NAB262159 NJW262159:NJX262159 NTS262159:NTT262159 ODO262159:ODP262159 ONK262159:ONL262159 OXG262159:OXH262159 PHC262159:PHD262159 PQY262159:PQZ262159 QAU262159:QAV262159 QKQ262159:QKR262159 QUM262159:QUN262159 REI262159:REJ262159 ROE262159:ROF262159 RYA262159:RYB262159 SHW262159:SHX262159 SRS262159:SRT262159 TBO262159:TBP262159 TLK262159:TLL262159 TVG262159:TVH262159 UFC262159:UFD262159 UOY262159:UOZ262159 UYU262159:UYV262159 VIQ262159:VIR262159 VSM262159:VSN262159 WCI262159:WCJ262159 WME262159:WMF262159 WWA262159:WWB262159 S327695:T327695 JO327695:JP327695 TK327695:TL327695 ADG327695:ADH327695 ANC327695:AND327695 AWY327695:AWZ327695 BGU327695:BGV327695 BQQ327695:BQR327695 CAM327695:CAN327695 CKI327695:CKJ327695 CUE327695:CUF327695 DEA327695:DEB327695 DNW327695:DNX327695 DXS327695:DXT327695 EHO327695:EHP327695 ERK327695:ERL327695 FBG327695:FBH327695 FLC327695:FLD327695 FUY327695:FUZ327695 GEU327695:GEV327695 GOQ327695:GOR327695 GYM327695:GYN327695 HII327695:HIJ327695 HSE327695:HSF327695 ICA327695:ICB327695 ILW327695:ILX327695 IVS327695:IVT327695 JFO327695:JFP327695 JPK327695:JPL327695 JZG327695:JZH327695 KJC327695:KJD327695 KSY327695:KSZ327695 LCU327695:LCV327695 LMQ327695:LMR327695 LWM327695:LWN327695 MGI327695:MGJ327695 MQE327695:MQF327695 NAA327695:NAB327695 NJW327695:NJX327695 NTS327695:NTT327695 ODO327695:ODP327695 ONK327695:ONL327695 OXG327695:OXH327695 PHC327695:PHD327695 PQY327695:PQZ327695 QAU327695:QAV327695 QKQ327695:QKR327695 QUM327695:QUN327695 REI327695:REJ327695 ROE327695:ROF327695 RYA327695:RYB327695 SHW327695:SHX327695 SRS327695:SRT327695 TBO327695:TBP327695 TLK327695:TLL327695 TVG327695:TVH327695 UFC327695:UFD327695 UOY327695:UOZ327695 UYU327695:UYV327695 VIQ327695:VIR327695 VSM327695:VSN327695 WCI327695:WCJ327695 WME327695:WMF327695 WWA327695:WWB327695 S393231:T393231 JO393231:JP393231 TK393231:TL393231 ADG393231:ADH393231 ANC393231:AND393231 AWY393231:AWZ393231 BGU393231:BGV393231 BQQ393231:BQR393231 CAM393231:CAN393231 CKI393231:CKJ393231 CUE393231:CUF393231 DEA393231:DEB393231 DNW393231:DNX393231 DXS393231:DXT393231 EHO393231:EHP393231 ERK393231:ERL393231 FBG393231:FBH393231 FLC393231:FLD393231 FUY393231:FUZ393231 GEU393231:GEV393231 GOQ393231:GOR393231 GYM393231:GYN393231 HII393231:HIJ393231 HSE393231:HSF393231 ICA393231:ICB393231 ILW393231:ILX393231 IVS393231:IVT393231 JFO393231:JFP393231 JPK393231:JPL393231 JZG393231:JZH393231 KJC393231:KJD393231 KSY393231:KSZ393231 LCU393231:LCV393231 LMQ393231:LMR393231 LWM393231:LWN393231 MGI393231:MGJ393231 MQE393231:MQF393231 NAA393231:NAB393231 NJW393231:NJX393231 NTS393231:NTT393231 ODO393231:ODP393231 ONK393231:ONL393231 OXG393231:OXH393231 PHC393231:PHD393231 PQY393231:PQZ393231 QAU393231:QAV393231 QKQ393231:QKR393231 QUM393231:QUN393231 REI393231:REJ393231 ROE393231:ROF393231 RYA393231:RYB393231 SHW393231:SHX393231 SRS393231:SRT393231 TBO393231:TBP393231 TLK393231:TLL393231 TVG393231:TVH393231 UFC393231:UFD393231 UOY393231:UOZ393231 UYU393231:UYV393231 VIQ393231:VIR393231 VSM393231:VSN393231 WCI393231:WCJ393231 WME393231:WMF393231 WWA393231:WWB393231 S458767:T458767 JO458767:JP458767 TK458767:TL458767 ADG458767:ADH458767 ANC458767:AND458767 AWY458767:AWZ458767 BGU458767:BGV458767 BQQ458767:BQR458767 CAM458767:CAN458767 CKI458767:CKJ458767 CUE458767:CUF458767 DEA458767:DEB458767 DNW458767:DNX458767 DXS458767:DXT458767 EHO458767:EHP458767 ERK458767:ERL458767 FBG458767:FBH458767 FLC458767:FLD458767 FUY458767:FUZ458767 GEU458767:GEV458767 GOQ458767:GOR458767 GYM458767:GYN458767 HII458767:HIJ458767 HSE458767:HSF458767 ICA458767:ICB458767 ILW458767:ILX458767 IVS458767:IVT458767 JFO458767:JFP458767 JPK458767:JPL458767 JZG458767:JZH458767 KJC458767:KJD458767 KSY458767:KSZ458767 LCU458767:LCV458767 LMQ458767:LMR458767 LWM458767:LWN458767 MGI458767:MGJ458767 MQE458767:MQF458767 NAA458767:NAB458767 NJW458767:NJX458767 NTS458767:NTT458767 ODO458767:ODP458767 ONK458767:ONL458767 OXG458767:OXH458767 PHC458767:PHD458767 PQY458767:PQZ458767 QAU458767:QAV458767 QKQ458767:QKR458767 QUM458767:QUN458767 REI458767:REJ458767 ROE458767:ROF458767 RYA458767:RYB458767 SHW458767:SHX458767 SRS458767:SRT458767 TBO458767:TBP458767 TLK458767:TLL458767 TVG458767:TVH458767 UFC458767:UFD458767 UOY458767:UOZ458767 UYU458767:UYV458767 VIQ458767:VIR458767 VSM458767:VSN458767 WCI458767:WCJ458767 WME458767:WMF458767 WWA458767:WWB458767 S524303:T524303 JO524303:JP524303 TK524303:TL524303 ADG524303:ADH524303 ANC524303:AND524303 AWY524303:AWZ524303 BGU524303:BGV524303 BQQ524303:BQR524303 CAM524303:CAN524303 CKI524303:CKJ524303 CUE524303:CUF524303 DEA524303:DEB524303 DNW524303:DNX524303 DXS524303:DXT524303 EHO524303:EHP524303 ERK524303:ERL524303 FBG524303:FBH524303 FLC524303:FLD524303 FUY524303:FUZ524303 GEU524303:GEV524303 GOQ524303:GOR524303 GYM524303:GYN524303 HII524303:HIJ524303 HSE524303:HSF524303 ICA524303:ICB524303 ILW524303:ILX524303 IVS524303:IVT524303 JFO524303:JFP524303 JPK524303:JPL524303 JZG524303:JZH524303 KJC524303:KJD524303 KSY524303:KSZ524303 LCU524303:LCV524303 LMQ524303:LMR524303 LWM524303:LWN524303 MGI524303:MGJ524303 MQE524303:MQF524303 NAA524303:NAB524303 NJW524303:NJX524303 NTS524303:NTT524303 ODO524303:ODP524303 ONK524303:ONL524303 OXG524303:OXH524303 PHC524303:PHD524303 PQY524303:PQZ524303 QAU524303:QAV524303 QKQ524303:QKR524303 QUM524303:QUN524303 REI524303:REJ524303 ROE524303:ROF524303 RYA524303:RYB524303 SHW524303:SHX524303 SRS524303:SRT524303 TBO524303:TBP524303 TLK524303:TLL524303 TVG524303:TVH524303 UFC524303:UFD524303 UOY524303:UOZ524303 UYU524303:UYV524303 VIQ524303:VIR524303 VSM524303:VSN524303 WCI524303:WCJ524303 WME524303:WMF524303 WWA524303:WWB524303 S589839:T589839 JO589839:JP589839 TK589839:TL589839 ADG589839:ADH589839 ANC589839:AND589839 AWY589839:AWZ589839 BGU589839:BGV589839 BQQ589839:BQR589839 CAM589839:CAN589839 CKI589839:CKJ589839 CUE589839:CUF589839 DEA589839:DEB589839 DNW589839:DNX589839 DXS589839:DXT589839 EHO589839:EHP589839 ERK589839:ERL589839 FBG589839:FBH589839 FLC589839:FLD589839 FUY589839:FUZ589839 GEU589839:GEV589839 GOQ589839:GOR589839 GYM589839:GYN589839 HII589839:HIJ589839 HSE589839:HSF589839 ICA589839:ICB589839 ILW589839:ILX589839 IVS589839:IVT589839 JFO589839:JFP589839 JPK589839:JPL589839 JZG589839:JZH589839 KJC589839:KJD589839 KSY589839:KSZ589839 LCU589839:LCV589839 LMQ589839:LMR589839 LWM589839:LWN589839 MGI589839:MGJ589839 MQE589839:MQF589839 NAA589839:NAB589839 NJW589839:NJX589839 NTS589839:NTT589839 ODO589839:ODP589839 ONK589839:ONL589839 OXG589839:OXH589839 PHC589839:PHD589839 PQY589839:PQZ589839 QAU589839:QAV589839 QKQ589839:QKR589839 QUM589839:QUN589839 REI589839:REJ589839 ROE589839:ROF589839 RYA589839:RYB589839 SHW589839:SHX589839 SRS589839:SRT589839 TBO589839:TBP589839 TLK589839:TLL589839 TVG589839:TVH589839 UFC589839:UFD589839 UOY589839:UOZ589839 UYU589839:UYV589839 VIQ589839:VIR589839 VSM589839:VSN589839 WCI589839:WCJ589839 WME589839:WMF589839 WWA589839:WWB589839 S655375:T655375 JO655375:JP655375 TK655375:TL655375 ADG655375:ADH655375 ANC655375:AND655375 AWY655375:AWZ655375 BGU655375:BGV655375 BQQ655375:BQR655375 CAM655375:CAN655375 CKI655375:CKJ655375 CUE655375:CUF655375 DEA655375:DEB655375 DNW655375:DNX655375 DXS655375:DXT655375 EHO655375:EHP655375 ERK655375:ERL655375 FBG655375:FBH655375 FLC655375:FLD655375 FUY655375:FUZ655375 GEU655375:GEV655375 GOQ655375:GOR655375 GYM655375:GYN655375 HII655375:HIJ655375 HSE655375:HSF655375 ICA655375:ICB655375 ILW655375:ILX655375 IVS655375:IVT655375 JFO655375:JFP655375 JPK655375:JPL655375 JZG655375:JZH655375 KJC655375:KJD655375 KSY655375:KSZ655375 LCU655375:LCV655375 LMQ655375:LMR655375 LWM655375:LWN655375 MGI655375:MGJ655375 MQE655375:MQF655375 NAA655375:NAB655375 NJW655375:NJX655375 NTS655375:NTT655375 ODO655375:ODP655375 ONK655375:ONL655375 OXG655375:OXH655375 PHC655375:PHD655375 PQY655375:PQZ655375 QAU655375:QAV655375 QKQ655375:QKR655375 QUM655375:QUN655375 REI655375:REJ655375 ROE655375:ROF655375 RYA655375:RYB655375 SHW655375:SHX655375 SRS655375:SRT655375 TBO655375:TBP655375 TLK655375:TLL655375 TVG655375:TVH655375 UFC655375:UFD655375 UOY655375:UOZ655375 UYU655375:UYV655375 VIQ655375:VIR655375 VSM655375:VSN655375 WCI655375:WCJ655375 WME655375:WMF655375 WWA655375:WWB655375 S720911:T720911 JO720911:JP720911 TK720911:TL720911 ADG720911:ADH720911 ANC720911:AND720911 AWY720911:AWZ720911 BGU720911:BGV720911 BQQ720911:BQR720911 CAM720911:CAN720911 CKI720911:CKJ720911 CUE720911:CUF720911 DEA720911:DEB720911 DNW720911:DNX720911 DXS720911:DXT720911 EHO720911:EHP720911 ERK720911:ERL720911 FBG720911:FBH720911 FLC720911:FLD720911 FUY720911:FUZ720911 GEU720911:GEV720911 GOQ720911:GOR720911 GYM720911:GYN720911 HII720911:HIJ720911 HSE720911:HSF720911 ICA720911:ICB720911 ILW720911:ILX720911 IVS720911:IVT720911 JFO720911:JFP720911 JPK720911:JPL720911 JZG720911:JZH720911 KJC720911:KJD720911 KSY720911:KSZ720911 LCU720911:LCV720911 LMQ720911:LMR720911 LWM720911:LWN720911 MGI720911:MGJ720911 MQE720911:MQF720911 NAA720911:NAB720911 NJW720911:NJX720911 NTS720911:NTT720911 ODO720911:ODP720911 ONK720911:ONL720911 OXG720911:OXH720911 PHC720911:PHD720911 PQY720911:PQZ720911 QAU720911:QAV720911 QKQ720911:QKR720911 QUM720911:QUN720911 REI720911:REJ720911 ROE720911:ROF720911 RYA720911:RYB720911 SHW720911:SHX720911 SRS720911:SRT720911 TBO720911:TBP720911 TLK720911:TLL720911 TVG720911:TVH720911 UFC720911:UFD720911 UOY720911:UOZ720911 UYU720911:UYV720911 VIQ720911:VIR720911 VSM720911:VSN720911 WCI720911:WCJ720911 WME720911:WMF720911 WWA720911:WWB720911 S786447:T786447 JO786447:JP786447 TK786447:TL786447 ADG786447:ADH786447 ANC786447:AND786447 AWY786447:AWZ786447 BGU786447:BGV786447 BQQ786447:BQR786447 CAM786447:CAN786447 CKI786447:CKJ786447 CUE786447:CUF786447 DEA786447:DEB786447 DNW786447:DNX786447 DXS786447:DXT786447 EHO786447:EHP786447 ERK786447:ERL786447 FBG786447:FBH786447 FLC786447:FLD786447 FUY786447:FUZ786447 GEU786447:GEV786447 GOQ786447:GOR786447 GYM786447:GYN786447 HII786447:HIJ786447 HSE786447:HSF786447 ICA786447:ICB786447 ILW786447:ILX786447 IVS786447:IVT786447 JFO786447:JFP786447 JPK786447:JPL786447 JZG786447:JZH786447 KJC786447:KJD786447 KSY786447:KSZ786447 LCU786447:LCV786447 LMQ786447:LMR786447 LWM786447:LWN786447 MGI786447:MGJ786447 MQE786447:MQF786447 NAA786447:NAB786447 NJW786447:NJX786447 NTS786447:NTT786447 ODO786447:ODP786447 ONK786447:ONL786447 OXG786447:OXH786447 PHC786447:PHD786447 PQY786447:PQZ786447 QAU786447:QAV786447 QKQ786447:QKR786447 QUM786447:QUN786447 REI786447:REJ786447 ROE786447:ROF786447 RYA786447:RYB786447 SHW786447:SHX786447 SRS786447:SRT786447 TBO786447:TBP786447 TLK786447:TLL786447 TVG786447:TVH786447 UFC786447:UFD786447 UOY786447:UOZ786447 UYU786447:UYV786447 VIQ786447:VIR786447 VSM786447:VSN786447 WCI786447:WCJ786447 WME786447:WMF786447 WWA786447:WWB786447 S851983:T851983 JO851983:JP851983 TK851983:TL851983 ADG851983:ADH851983 ANC851983:AND851983 AWY851983:AWZ851983 BGU851983:BGV851983 BQQ851983:BQR851983 CAM851983:CAN851983 CKI851983:CKJ851983 CUE851983:CUF851983 DEA851983:DEB851983 DNW851983:DNX851983 DXS851983:DXT851983 EHO851983:EHP851983 ERK851983:ERL851983 FBG851983:FBH851983 FLC851983:FLD851983 FUY851983:FUZ851983 GEU851983:GEV851983 GOQ851983:GOR851983 GYM851983:GYN851983 HII851983:HIJ851983 HSE851983:HSF851983 ICA851983:ICB851983 ILW851983:ILX851983 IVS851983:IVT851983 JFO851983:JFP851983 JPK851983:JPL851983 JZG851983:JZH851983 KJC851983:KJD851983 KSY851983:KSZ851983 LCU851983:LCV851983 LMQ851983:LMR851983 LWM851983:LWN851983 MGI851983:MGJ851983 MQE851983:MQF851983 NAA851983:NAB851983 NJW851983:NJX851983 NTS851983:NTT851983 ODO851983:ODP851983 ONK851983:ONL851983 OXG851983:OXH851983 PHC851983:PHD851983 PQY851983:PQZ851983 QAU851983:QAV851983 QKQ851983:QKR851983 QUM851983:QUN851983 REI851983:REJ851983 ROE851983:ROF851983 RYA851983:RYB851983 SHW851983:SHX851983 SRS851983:SRT851983 TBO851983:TBP851983 TLK851983:TLL851983 TVG851983:TVH851983 UFC851983:UFD851983 UOY851983:UOZ851983 UYU851983:UYV851983 VIQ851983:VIR851983 VSM851983:VSN851983 WCI851983:WCJ851983 WME851983:WMF851983 WWA851983:WWB851983 S917519:T917519 JO917519:JP917519 TK917519:TL917519 ADG917519:ADH917519 ANC917519:AND917519 AWY917519:AWZ917519 BGU917519:BGV917519 BQQ917519:BQR917519 CAM917519:CAN917519 CKI917519:CKJ917519 CUE917519:CUF917519 DEA917519:DEB917519 DNW917519:DNX917519 DXS917519:DXT917519 EHO917519:EHP917519 ERK917519:ERL917519 FBG917519:FBH917519 FLC917519:FLD917519 FUY917519:FUZ917519 GEU917519:GEV917519 GOQ917519:GOR917519 GYM917519:GYN917519 HII917519:HIJ917519 HSE917519:HSF917519 ICA917519:ICB917519 ILW917519:ILX917519 IVS917519:IVT917519 JFO917519:JFP917519 JPK917519:JPL917519 JZG917519:JZH917519 KJC917519:KJD917519 KSY917519:KSZ917519 LCU917519:LCV917519 LMQ917519:LMR917519 LWM917519:LWN917519 MGI917519:MGJ917519 MQE917519:MQF917519 NAA917519:NAB917519 NJW917519:NJX917519 NTS917519:NTT917519 ODO917519:ODP917519 ONK917519:ONL917519 OXG917519:OXH917519 PHC917519:PHD917519 PQY917519:PQZ917519 QAU917519:QAV917519 QKQ917519:QKR917519 QUM917519:QUN917519 REI917519:REJ917519 ROE917519:ROF917519 RYA917519:RYB917519 SHW917519:SHX917519 SRS917519:SRT917519 TBO917519:TBP917519 TLK917519:TLL917519 TVG917519:TVH917519 UFC917519:UFD917519 UOY917519:UOZ917519 UYU917519:UYV917519 VIQ917519:VIR917519 VSM917519:VSN917519 WCI917519:WCJ917519 WME917519:WMF917519 WWA917519:WWB917519 S983055:T983055 JO983055:JP983055 TK983055:TL983055 ADG983055:ADH983055 ANC983055:AND983055 AWY983055:AWZ983055 BGU983055:BGV983055 BQQ983055:BQR983055 CAM983055:CAN983055 CKI983055:CKJ983055 CUE983055:CUF983055 DEA983055:DEB983055 DNW983055:DNX983055 DXS983055:DXT983055 EHO983055:EHP983055 ERK983055:ERL983055 FBG983055:FBH983055 FLC983055:FLD983055 FUY983055:FUZ983055 GEU983055:GEV983055 GOQ983055:GOR983055 GYM983055:GYN983055 HII983055:HIJ983055 HSE983055:HSF983055 ICA983055:ICB983055 ILW983055:ILX983055 IVS983055:IVT983055 JFO983055:JFP983055 JPK983055:JPL983055 JZG983055:JZH983055 KJC983055:KJD983055 KSY983055:KSZ983055 LCU983055:LCV983055 LMQ983055:LMR983055 LWM983055:LWN983055 MGI983055:MGJ983055 MQE983055:MQF983055 NAA983055:NAB983055 NJW983055:NJX983055 NTS983055:NTT983055 ODO983055:ODP983055 ONK983055:ONL983055 OXG983055:OXH983055 PHC983055:PHD983055 PQY983055:PQZ983055 QAU983055:QAV983055 QKQ983055:QKR983055 QUM983055:QUN983055 REI983055:REJ983055 ROE983055:ROF983055 RYA983055:RYB983055 SHW983055:SHX983055 SRS983055:SRT983055 TBO983055:TBP983055 TLK983055:TLL983055 TVG983055:TVH983055 UFC983055:UFD983055 UOY983055:UOZ983055 UYU983055:UYV983055 VIQ983055:VIR983055 VSM983055:VSN983055 WCI983055:WCJ983055 WME983055:WMF983055 WWA983055:WWB983055" xr:uid="{00000000-0002-0000-1A00-000001000000}">
      <formula1>"　,４,５,６,７,８,９,１０,１１,１２,１,２,３"</formula1>
    </dataValidation>
    <dataValidation type="list" imeMode="fullAlpha" allowBlank="1" showInputMessage="1" showErrorMessage="1" sqref="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xr:uid="{00000000-0002-0000-1A00-000002000000}">
      <formula1>"　,４,５,６,７,８,９,１０,１１,１２,１,２,３"</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1A00-000003000000}">
          <x14:formula1>
            <xm:f>"　,4,5,6,7,8,9,10,11,12,1,2,3"</xm:f>
          </x14:formula1>
          <xm: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Y65557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Y131093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Y196629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Y262165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Y327701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Y393237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Y458773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Y524309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Y589845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Y655381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Y720917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Y786453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Y851989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Y917525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Y983061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N21"/>
  <sheetViews>
    <sheetView view="pageBreakPreview" zoomScaleNormal="100" zoomScaleSheetLayoutView="100" workbookViewId="0"/>
  </sheetViews>
  <sheetFormatPr defaultRowHeight="13.5" x14ac:dyDescent="0.15"/>
  <cols>
    <col min="1" max="1" width="3.125" style="145" customWidth="1"/>
    <col min="2" max="2" width="9" style="145"/>
    <col min="3" max="3" width="15" style="145" customWidth="1"/>
    <col min="4" max="4" width="4.125" style="145" customWidth="1"/>
    <col min="5" max="5" width="15" style="145" customWidth="1"/>
    <col min="6" max="6" width="4.125" style="145" customWidth="1"/>
    <col min="7" max="256" width="9" style="145"/>
    <col min="257" max="257" width="3.125" style="145" customWidth="1"/>
    <col min="258" max="258" width="9" style="145"/>
    <col min="259" max="259" width="15" style="145" customWidth="1"/>
    <col min="260" max="260" width="4.125" style="145" customWidth="1"/>
    <col min="261" max="261" width="15" style="145" customWidth="1"/>
    <col min="262" max="262" width="4.125" style="145" customWidth="1"/>
    <col min="263" max="512" width="9" style="145"/>
    <col min="513" max="513" width="3.125" style="145" customWidth="1"/>
    <col min="514" max="514" width="9" style="145"/>
    <col min="515" max="515" width="15" style="145" customWidth="1"/>
    <col min="516" max="516" width="4.125" style="145" customWidth="1"/>
    <col min="517" max="517" width="15" style="145" customWidth="1"/>
    <col min="518" max="518" width="4.125" style="145" customWidth="1"/>
    <col min="519" max="768" width="9" style="145"/>
    <col min="769" max="769" width="3.125" style="145" customWidth="1"/>
    <col min="770" max="770" width="9" style="145"/>
    <col min="771" max="771" width="15" style="145" customWidth="1"/>
    <col min="772" max="772" width="4.125" style="145" customWidth="1"/>
    <col min="773" max="773" width="15" style="145" customWidth="1"/>
    <col min="774" max="774" width="4.125" style="145" customWidth="1"/>
    <col min="775" max="1024" width="9" style="145"/>
    <col min="1025" max="1025" width="3.125" style="145" customWidth="1"/>
    <col min="1026" max="1026" width="9" style="145"/>
    <col min="1027" max="1027" width="15" style="145" customWidth="1"/>
    <col min="1028" max="1028" width="4.125" style="145" customWidth="1"/>
    <col min="1029" max="1029" width="15" style="145" customWidth="1"/>
    <col min="1030" max="1030" width="4.125" style="145" customWidth="1"/>
    <col min="1031" max="1280" width="9" style="145"/>
    <col min="1281" max="1281" width="3.125" style="145" customWidth="1"/>
    <col min="1282" max="1282" width="9" style="145"/>
    <col min="1283" max="1283" width="15" style="145" customWidth="1"/>
    <col min="1284" max="1284" width="4.125" style="145" customWidth="1"/>
    <col min="1285" max="1285" width="15" style="145" customWidth="1"/>
    <col min="1286" max="1286" width="4.125" style="145" customWidth="1"/>
    <col min="1287" max="1536" width="9" style="145"/>
    <col min="1537" max="1537" width="3.125" style="145" customWidth="1"/>
    <col min="1538" max="1538" width="9" style="145"/>
    <col min="1539" max="1539" width="15" style="145" customWidth="1"/>
    <col min="1540" max="1540" width="4.125" style="145" customWidth="1"/>
    <col min="1541" max="1541" width="15" style="145" customWidth="1"/>
    <col min="1542" max="1542" width="4.125" style="145" customWidth="1"/>
    <col min="1543" max="1792" width="9" style="145"/>
    <col min="1793" max="1793" width="3.125" style="145" customWidth="1"/>
    <col min="1794" max="1794" width="9" style="145"/>
    <col min="1795" max="1795" width="15" style="145" customWidth="1"/>
    <col min="1796" max="1796" width="4.125" style="145" customWidth="1"/>
    <col min="1797" max="1797" width="15" style="145" customWidth="1"/>
    <col min="1798" max="1798" width="4.125" style="145" customWidth="1"/>
    <col min="1799" max="2048" width="9" style="145"/>
    <col min="2049" max="2049" width="3.125" style="145" customWidth="1"/>
    <col min="2050" max="2050" width="9" style="145"/>
    <col min="2051" max="2051" width="15" style="145" customWidth="1"/>
    <col min="2052" max="2052" width="4.125" style="145" customWidth="1"/>
    <col min="2053" max="2053" width="15" style="145" customWidth="1"/>
    <col min="2054" max="2054" width="4.125" style="145" customWidth="1"/>
    <col min="2055" max="2304" width="9" style="145"/>
    <col min="2305" max="2305" width="3.125" style="145" customWidth="1"/>
    <col min="2306" max="2306" width="9" style="145"/>
    <col min="2307" max="2307" width="15" style="145" customWidth="1"/>
    <col min="2308" max="2308" width="4.125" style="145" customWidth="1"/>
    <col min="2309" max="2309" width="15" style="145" customWidth="1"/>
    <col min="2310" max="2310" width="4.125" style="145" customWidth="1"/>
    <col min="2311" max="2560" width="9" style="145"/>
    <col min="2561" max="2561" width="3.125" style="145" customWidth="1"/>
    <col min="2562" max="2562" width="9" style="145"/>
    <col min="2563" max="2563" width="15" style="145" customWidth="1"/>
    <col min="2564" max="2564" width="4.125" style="145" customWidth="1"/>
    <col min="2565" max="2565" width="15" style="145" customWidth="1"/>
    <col min="2566" max="2566" width="4.125" style="145" customWidth="1"/>
    <col min="2567" max="2816" width="9" style="145"/>
    <col min="2817" max="2817" width="3.125" style="145" customWidth="1"/>
    <col min="2818" max="2818" width="9" style="145"/>
    <col min="2819" max="2819" width="15" style="145" customWidth="1"/>
    <col min="2820" max="2820" width="4.125" style="145" customWidth="1"/>
    <col min="2821" max="2821" width="15" style="145" customWidth="1"/>
    <col min="2822" max="2822" width="4.125" style="145" customWidth="1"/>
    <col min="2823" max="3072" width="9" style="145"/>
    <col min="3073" max="3073" width="3.125" style="145" customWidth="1"/>
    <col min="3074" max="3074" width="9" style="145"/>
    <col min="3075" max="3075" width="15" style="145" customWidth="1"/>
    <col min="3076" max="3076" width="4.125" style="145" customWidth="1"/>
    <col min="3077" max="3077" width="15" style="145" customWidth="1"/>
    <col min="3078" max="3078" width="4.125" style="145" customWidth="1"/>
    <col min="3079" max="3328" width="9" style="145"/>
    <col min="3329" max="3329" width="3.125" style="145" customWidth="1"/>
    <col min="3330" max="3330" width="9" style="145"/>
    <col min="3331" max="3331" width="15" style="145" customWidth="1"/>
    <col min="3332" max="3332" width="4.125" style="145" customWidth="1"/>
    <col min="3333" max="3333" width="15" style="145" customWidth="1"/>
    <col min="3334" max="3334" width="4.125" style="145" customWidth="1"/>
    <col min="3335" max="3584" width="9" style="145"/>
    <col min="3585" max="3585" width="3.125" style="145" customWidth="1"/>
    <col min="3586" max="3586" width="9" style="145"/>
    <col min="3587" max="3587" width="15" style="145" customWidth="1"/>
    <col min="3588" max="3588" width="4.125" style="145" customWidth="1"/>
    <col min="3589" max="3589" width="15" style="145" customWidth="1"/>
    <col min="3590" max="3590" width="4.125" style="145" customWidth="1"/>
    <col min="3591" max="3840" width="9" style="145"/>
    <col min="3841" max="3841" width="3.125" style="145" customWidth="1"/>
    <col min="3842" max="3842" width="9" style="145"/>
    <col min="3843" max="3843" width="15" style="145" customWidth="1"/>
    <col min="3844" max="3844" width="4.125" style="145" customWidth="1"/>
    <col min="3845" max="3845" width="15" style="145" customWidth="1"/>
    <col min="3846" max="3846" width="4.125" style="145" customWidth="1"/>
    <col min="3847" max="4096" width="9" style="145"/>
    <col min="4097" max="4097" width="3.125" style="145" customWidth="1"/>
    <col min="4098" max="4098" width="9" style="145"/>
    <col min="4099" max="4099" width="15" style="145" customWidth="1"/>
    <col min="4100" max="4100" width="4.125" style="145" customWidth="1"/>
    <col min="4101" max="4101" width="15" style="145" customWidth="1"/>
    <col min="4102" max="4102" width="4.125" style="145" customWidth="1"/>
    <col min="4103" max="4352" width="9" style="145"/>
    <col min="4353" max="4353" width="3.125" style="145" customWidth="1"/>
    <col min="4354" max="4354" width="9" style="145"/>
    <col min="4355" max="4355" width="15" style="145" customWidth="1"/>
    <col min="4356" max="4356" width="4.125" style="145" customWidth="1"/>
    <col min="4357" max="4357" width="15" style="145" customWidth="1"/>
    <col min="4358" max="4358" width="4.125" style="145" customWidth="1"/>
    <col min="4359" max="4608" width="9" style="145"/>
    <col min="4609" max="4609" width="3.125" style="145" customWidth="1"/>
    <col min="4610" max="4610" width="9" style="145"/>
    <col min="4611" max="4611" width="15" style="145" customWidth="1"/>
    <col min="4612" max="4612" width="4.125" style="145" customWidth="1"/>
    <col min="4613" max="4613" width="15" style="145" customWidth="1"/>
    <col min="4614" max="4614" width="4.125" style="145" customWidth="1"/>
    <col min="4615" max="4864" width="9" style="145"/>
    <col min="4865" max="4865" width="3.125" style="145" customWidth="1"/>
    <col min="4866" max="4866" width="9" style="145"/>
    <col min="4867" max="4867" width="15" style="145" customWidth="1"/>
    <col min="4868" max="4868" width="4.125" style="145" customWidth="1"/>
    <col min="4869" max="4869" width="15" style="145" customWidth="1"/>
    <col min="4870" max="4870" width="4.125" style="145" customWidth="1"/>
    <col min="4871" max="5120" width="9" style="145"/>
    <col min="5121" max="5121" width="3.125" style="145" customWidth="1"/>
    <col min="5122" max="5122" width="9" style="145"/>
    <col min="5123" max="5123" width="15" style="145" customWidth="1"/>
    <col min="5124" max="5124" width="4.125" style="145" customWidth="1"/>
    <col min="5125" max="5125" width="15" style="145" customWidth="1"/>
    <col min="5126" max="5126" width="4.125" style="145" customWidth="1"/>
    <col min="5127" max="5376" width="9" style="145"/>
    <col min="5377" max="5377" width="3.125" style="145" customWidth="1"/>
    <col min="5378" max="5378" width="9" style="145"/>
    <col min="5379" max="5379" width="15" style="145" customWidth="1"/>
    <col min="5380" max="5380" width="4.125" style="145" customWidth="1"/>
    <col min="5381" max="5381" width="15" style="145" customWidth="1"/>
    <col min="5382" max="5382" width="4.125" style="145" customWidth="1"/>
    <col min="5383" max="5632" width="9" style="145"/>
    <col min="5633" max="5633" width="3.125" style="145" customWidth="1"/>
    <col min="5634" max="5634" width="9" style="145"/>
    <col min="5635" max="5635" width="15" style="145" customWidth="1"/>
    <col min="5636" max="5636" width="4.125" style="145" customWidth="1"/>
    <col min="5637" max="5637" width="15" style="145" customWidth="1"/>
    <col min="5638" max="5638" width="4.125" style="145" customWidth="1"/>
    <col min="5639" max="5888" width="9" style="145"/>
    <col min="5889" max="5889" width="3.125" style="145" customWidth="1"/>
    <col min="5890" max="5890" width="9" style="145"/>
    <col min="5891" max="5891" width="15" style="145" customWidth="1"/>
    <col min="5892" max="5892" width="4.125" style="145" customWidth="1"/>
    <col min="5893" max="5893" width="15" style="145" customWidth="1"/>
    <col min="5894" max="5894" width="4.125" style="145" customWidth="1"/>
    <col min="5895" max="6144" width="9" style="145"/>
    <col min="6145" max="6145" width="3.125" style="145" customWidth="1"/>
    <col min="6146" max="6146" width="9" style="145"/>
    <col min="6147" max="6147" width="15" style="145" customWidth="1"/>
    <col min="6148" max="6148" width="4.125" style="145" customWidth="1"/>
    <col min="6149" max="6149" width="15" style="145" customWidth="1"/>
    <col min="6150" max="6150" width="4.125" style="145" customWidth="1"/>
    <col min="6151" max="6400" width="9" style="145"/>
    <col min="6401" max="6401" width="3.125" style="145" customWidth="1"/>
    <col min="6402" max="6402" width="9" style="145"/>
    <col min="6403" max="6403" width="15" style="145" customWidth="1"/>
    <col min="6404" max="6404" width="4.125" style="145" customWidth="1"/>
    <col min="6405" max="6405" width="15" style="145" customWidth="1"/>
    <col min="6406" max="6406" width="4.125" style="145" customWidth="1"/>
    <col min="6407" max="6656" width="9" style="145"/>
    <col min="6657" max="6657" width="3.125" style="145" customWidth="1"/>
    <col min="6658" max="6658" width="9" style="145"/>
    <col min="6659" max="6659" width="15" style="145" customWidth="1"/>
    <col min="6660" max="6660" width="4.125" style="145" customWidth="1"/>
    <col min="6661" max="6661" width="15" style="145" customWidth="1"/>
    <col min="6662" max="6662" width="4.125" style="145" customWidth="1"/>
    <col min="6663" max="6912" width="9" style="145"/>
    <col min="6913" max="6913" width="3.125" style="145" customWidth="1"/>
    <col min="6914" max="6914" width="9" style="145"/>
    <col min="6915" max="6915" width="15" style="145" customWidth="1"/>
    <col min="6916" max="6916" width="4.125" style="145" customWidth="1"/>
    <col min="6917" max="6917" width="15" style="145" customWidth="1"/>
    <col min="6918" max="6918" width="4.125" style="145" customWidth="1"/>
    <col min="6919" max="7168" width="9" style="145"/>
    <col min="7169" max="7169" width="3.125" style="145" customWidth="1"/>
    <col min="7170" max="7170" width="9" style="145"/>
    <col min="7171" max="7171" width="15" style="145" customWidth="1"/>
    <col min="7172" max="7172" width="4.125" style="145" customWidth="1"/>
    <col min="7173" max="7173" width="15" style="145" customWidth="1"/>
    <col min="7174" max="7174" width="4.125" style="145" customWidth="1"/>
    <col min="7175" max="7424" width="9" style="145"/>
    <col min="7425" max="7425" width="3.125" style="145" customWidth="1"/>
    <col min="7426" max="7426" width="9" style="145"/>
    <col min="7427" max="7427" width="15" style="145" customWidth="1"/>
    <col min="7428" max="7428" width="4.125" style="145" customWidth="1"/>
    <col min="7429" max="7429" width="15" style="145" customWidth="1"/>
    <col min="7430" max="7430" width="4.125" style="145" customWidth="1"/>
    <col min="7431" max="7680" width="9" style="145"/>
    <col min="7681" max="7681" width="3.125" style="145" customWidth="1"/>
    <col min="7682" max="7682" width="9" style="145"/>
    <col min="7683" max="7683" width="15" style="145" customWidth="1"/>
    <col min="7684" max="7684" width="4.125" style="145" customWidth="1"/>
    <col min="7685" max="7685" width="15" style="145" customWidth="1"/>
    <col min="7686" max="7686" width="4.125" style="145" customWidth="1"/>
    <col min="7687" max="7936" width="9" style="145"/>
    <col min="7937" max="7937" width="3.125" style="145" customWidth="1"/>
    <col min="7938" max="7938" width="9" style="145"/>
    <col min="7939" max="7939" width="15" style="145" customWidth="1"/>
    <col min="7940" max="7940" width="4.125" style="145" customWidth="1"/>
    <col min="7941" max="7941" width="15" style="145" customWidth="1"/>
    <col min="7942" max="7942" width="4.125" style="145" customWidth="1"/>
    <col min="7943" max="8192" width="9" style="145"/>
    <col min="8193" max="8193" width="3.125" style="145" customWidth="1"/>
    <col min="8194" max="8194" width="9" style="145"/>
    <col min="8195" max="8195" width="15" style="145" customWidth="1"/>
    <col min="8196" max="8196" width="4.125" style="145" customWidth="1"/>
    <col min="8197" max="8197" width="15" style="145" customWidth="1"/>
    <col min="8198" max="8198" width="4.125" style="145" customWidth="1"/>
    <col min="8199" max="8448" width="9" style="145"/>
    <col min="8449" max="8449" width="3.125" style="145" customWidth="1"/>
    <col min="8450" max="8450" width="9" style="145"/>
    <col min="8451" max="8451" width="15" style="145" customWidth="1"/>
    <col min="8452" max="8452" width="4.125" style="145" customWidth="1"/>
    <col min="8453" max="8453" width="15" style="145" customWidth="1"/>
    <col min="8454" max="8454" width="4.125" style="145" customWidth="1"/>
    <col min="8455" max="8704" width="9" style="145"/>
    <col min="8705" max="8705" width="3.125" style="145" customWidth="1"/>
    <col min="8706" max="8706" width="9" style="145"/>
    <col min="8707" max="8707" width="15" style="145" customWidth="1"/>
    <col min="8708" max="8708" width="4.125" style="145" customWidth="1"/>
    <col min="8709" max="8709" width="15" style="145" customWidth="1"/>
    <col min="8710" max="8710" width="4.125" style="145" customWidth="1"/>
    <col min="8711" max="8960" width="9" style="145"/>
    <col min="8961" max="8961" width="3.125" style="145" customWidth="1"/>
    <col min="8962" max="8962" width="9" style="145"/>
    <col min="8963" max="8963" width="15" style="145" customWidth="1"/>
    <col min="8964" max="8964" width="4.125" style="145" customWidth="1"/>
    <col min="8965" max="8965" width="15" style="145" customWidth="1"/>
    <col min="8966" max="8966" width="4.125" style="145" customWidth="1"/>
    <col min="8967" max="9216" width="9" style="145"/>
    <col min="9217" max="9217" width="3.125" style="145" customWidth="1"/>
    <col min="9218" max="9218" width="9" style="145"/>
    <col min="9219" max="9219" width="15" style="145" customWidth="1"/>
    <col min="9220" max="9220" width="4.125" style="145" customWidth="1"/>
    <col min="9221" max="9221" width="15" style="145" customWidth="1"/>
    <col min="9222" max="9222" width="4.125" style="145" customWidth="1"/>
    <col min="9223" max="9472" width="9" style="145"/>
    <col min="9473" max="9473" width="3.125" style="145" customWidth="1"/>
    <col min="9474" max="9474" width="9" style="145"/>
    <col min="9475" max="9475" width="15" style="145" customWidth="1"/>
    <col min="9476" max="9476" width="4.125" style="145" customWidth="1"/>
    <col min="9477" max="9477" width="15" style="145" customWidth="1"/>
    <col min="9478" max="9478" width="4.125" style="145" customWidth="1"/>
    <col min="9479" max="9728" width="9" style="145"/>
    <col min="9729" max="9729" width="3.125" style="145" customWidth="1"/>
    <col min="9730" max="9730" width="9" style="145"/>
    <col min="9731" max="9731" width="15" style="145" customWidth="1"/>
    <col min="9732" max="9732" width="4.125" style="145" customWidth="1"/>
    <col min="9733" max="9733" width="15" style="145" customWidth="1"/>
    <col min="9734" max="9734" width="4.125" style="145" customWidth="1"/>
    <col min="9735" max="9984" width="9" style="145"/>
    <col min="9985" max="9985" width="3.125" style="145" customWidth="1"/>
    <col min="9986" max="9986" width="9" style="145"/>
    <col min="9987" max="9987" width="15" style="145" customWidth="1"/>
    <col min="9988" max="9988" width="4.125" style="145" customWidth="1"/>
    <col min="9989" max="9989" width="15" style="145" customWidth="1"/>
    <col min="9990" max="9990" width="4.125" style="145" customWidth="1"/>
    <col min="9991" max="10240" width="9" style="145"/>
    <col min="10241" max="10241" width="3.125" style="145" customWidth="1"/>
    <col min="10242" max="10242" width="9" style="145"/>
    <col min="10243" max="10243" width="15" style="145" customWidth="1"/>
    <col min="10244" max="10244" width="4.125" style="145" customWidth="1"/>
    <col min="10245" max="10245" width="15" style="145" customWidth="1"/>
    <col min="10246" max="10246" width="4.125" style="145" customWidth="1"/>
    <col min="10247" max="10496" width="9" style="145"/>
    <col min="10497" max="10497" width="3.125" style="145" customWidth="1"/>
    <col min="10498" max="10498" width="9" style="145"/>
    <col min="10499" max="10499" width="15" style="145" customWidth="1"/>
    <col min="10500" max="10500" width="4.125" style="145" customWidth="1"/>
    <col min="10501" max="10501" width="15" style="145" customWidth="1"/>
    <col min="10502" max="10502" width="4.125" style="145" customWidth="1"/>
    <col min="10503" max="10752" width="9" style="145"/>
    <col min="10753" max="10753" width="3.125" style="145" customWidth="1"/>
    <col min="10754" max="10754" width="9" style="145"/>
    <col min="10755" max="10755" width="15" style="145" customWidth="1"/>
    <col min="10756" max="10756" width="4.125" style="145" customWidth="1"/>
    <col min="10757" max="10757" width="15" style="145" customWidth="1"/>
    <col min="10758" max="10758" width="4.125" style="145" customWidth="1"/>
    <col min="10759" max="11008" width="9" style="145"/>
    <col min="11009" max="11009" width="3.125" style="145" customWidth="1"/>
    <col min="11010" max="11010" width="9" style="145"/>
    <col min="11011" max="11011" width="15" style="145" customWidth="1"/>
    <col min="11012" max="11012" width="4.125" style="145" customWidth="1"/>
    <col min="11013" max="11013" width="15" style="145" customWidth="1"/>
    <col min="11014" max="11014" width="4.125" style="145" customWidth="1"/>
    <col min="11015" max="11264" width="9" style="145"/>
    <col min="11265" max="11265" width="3.125" style="145" customWidth="1"/>
    <col min="11266" max="11266" width="9" style="145"/>
    <col min="11267" max="11267" width="15" style="145" customWidth="1"/>
    <col min="11268" max="11268" width="4.125" style="145" customWidth="1"/>
    <col min="11269" max="11269" width="15" style="145" customWidth="1"/>
    <col min="11270" max="11270" width="4.125" style="145" customWidth="1"/>
    <col min="11271" max="11520" width="9" style="145"/>
    <col min="11521" max="11521" width="3.125" style="145" customWidth="1"/>
    <col min="11522" max="11522" width="9" style="145"/>
    <col min="11523" max="11523" width="15" style="145" customWidth="1"/>
    <col min="11524" max="11524" width="4.125" style="145" customWidth="1"/>
    <col min="11525" max="11525" width="15" style="145" customWidth="1"/>
    <col min="11526" max="11526" width="4.125" style="145" customWidth="1"/>
    <col min="11527" max="11776" width="9" style="145"/>
    <col min="11777" max="11777" width="3.125" style="145" customWidth="1"/>
    <col min="11778" max="11778" width="9" style="145"/>
    <col min="11779" max="11779" width="15" style="145" customWidth="1"/>
    <col min="11780" max="11780" width="4.125" style="145" customWidth="1"/>
    <col min="11781" max="11781" width="15" style="145" customWidth="1"/>
    <col min="11782" max="11782" width="4.125" style="145" customWidth="1"/>
    <col min="11783" max="12032" width="9" style="145"/>
    <col min="12033" max="12033" width="3.125" style="145" customWidth="1"/>
    <col min="12034" max="12034" width="9" style="145"/>
    <col min="12035" max="12035" width="15" style="145" customWidth="1"/>
    <col min="12036" max="12036" width="4.125" style="145" customWidth="1"/>
    <col min="12037" max="12037" width="15" style="145" customWidth="1"/>
    <col min="12038" max="12038" width="4.125" style="145" customWidth="1"/>
    <col min="12039" max="12288" width="9" style="145"/>
    <col min="12289" max="12289" width="3.125" style="145" customWidth="1"/>
    <col min="12290" max="12290" width="9" style="145"/>
    <col min="12291" max="12291" width="15" style="145" customWidth="1"/>
    <col min="12292" max="12292" width="4.125" style="145" customWidth="1"/>
    <col min="12293" max="12293" width="15" style="145" customWidth="1"/>
    <col min="12294" max="12294" width="4.125" style="145" customWidth="1"/>
    <col min="12295" max="12544" width="9" style="145"/>
    <col min="12545" max="12545" width="3.125" style="145" customWidth="1"/>
    <col min="12546" max="12546" width="9" style="145"/>
    <col min="12547" max="12547" width="15" style="145" customWidth="1"/>
    <col min="12548" max="12548" width="4.125" style="145" customWidth="1"/>
    <col min="12549" max="12549" width="15" style="145" customWidth="1"/>
    <col min="12550" max="12550" width="4.125" style="145" customWidth="1"/>
    <col min="12551" max="12800" width="9" style="145"/>
    <col min="12801" max="12801" width="3.125" style="145" customWidth="1"/>
    <col min="12802" max="12802" width="9" style="145"/>
    <col min="12803" max="12803" width="15" style="145" customWidth="1"/>
    <col min="12804" max="12804" width="4.125" style="145" customWidth="1"/>
    <col min="12805" max="12805" width="15" style="145" customWidth="1"/>
    <col min="12806" max="12806" width="4.125" style="145" customWidth="1"/>
    <col min="12807" max="13056" width="9" style="145"/>
    <col min="13057" max="13057" width="3.125" style="145" customWidth="1"/>
    <col min="13058" max="13058" width="9" style="145"/>
    <col min="13059" max="13059" width="15" style="145" customWidth="1"/>
    <col min="13060" max="13060" width="4.125" style="145" customWidth="1"/>
    <col min="13061" max="13061" width="15" style="145" customWidth="1"/>
    <col min="13062" max="13062" width="4.125" style="145" customWidth="1"/>
    <col min="13063" max="13312" width="9" style="145"/>
    <col min="13313" max="13313" width="3.125" style="145" customWidth="1"/>
    <col min="13314" max="13314" width="9" style="145"/>
    <col min="13315" max="13315" width="15" style="145" customWidth="1"/>
    <col min="13316" max="13316" width="4.125" style="145" customWidth="1"/>
    <col min="13317" max="13317" width="15" style="145" customWidth="1"/>
    <col min="13318" max="13318" width="4.125" style="145" customWidth="1"/>
    <col min="13319" max="13568" width="9" style="145"/>
    <col min="13569" max="13569" width="3.125" style="145" customWidth="1"/>
    <col min="13570" max="13570" width="9" style="145"/>
    <col min="13571" max="13571" width="15" style="145" customWidth="1"/>
    <col min="13572" max="13572" width="4.125" style="145" customWidth="1"/>
    <col min="13573" max="13573" width="15" style="145" customWidth="1"/>
    <col min="13574" max="13574" width="4.125" style="145" customWidth="1"/>
    <col min="13575" max="13824" width="9" style="145"/>
    <col min="13825" max="13825" width="3.125" style="145" customWidth="1"/>
    <col min="13826" max="13826" width="9" style="145"/>
    <col min="13827" max="13827" width="15" style="145" customWidth="1"/>
    <col min="13828" max="13828" width="4.125" style="145" customWidth="1"/>
    <col min="13829" max="13829" width="15" style="145" customWidth="1"/>
    <col min="13830" max="13830" width="4.125" style="145" customWidth="1"/>
    <col min="13831" max="14080" width="9" style="145"/>
    <col min="14081" max="14081" width="3.125" style="145" customWidth="1"/>
    <col min="14082" max="14082" width="9" style="145"/>
    <col min="14083" max="14083" width="15" style="145" customWidth="1"/>
    <col min="14084" max="14084" width="4.125" style="145" customWidth="1"/>
    <col min="14085" max="14085" width="15" style="145" customWidth="1"/>
    <col min="14086" max="14086" width="4.125" style="145" customWidth="1"/>
    <col min="14087" max="14336" width="9" style="145"/>
    <col min="14337" max="14337" width="3.125" style="145" customWidth="1"/>
    <col min="14338" max="14338" width="9" style="145"/>
    <col min="14339" max="14339" width="15" style="145" customWidth="1"/>
    <col min="14340" max="14340" width="4.125" style="145" customWidth="1"/>
    <col min="14341" max="14341" width="15" style="145" customWidth="1"/>
    <col min="14342" max="14342" width="4.125" style="145" customWidth="1"/>
    <col min="14343" max="14592" width="9" style="145"/>
    <col min="14593" max="14593" width="3.125" style="145" customWidth="1"/>
    <col min="14594" max="14594" width="9" style="145"/>
    <col min="14595" max="14595" width="15" style="145" customWidth="1"/>
    <col min="14596" max="14596" width="4.125" style="145" customWidth="1"/>
    <col min="14597" max="14597" width="15" style="145" customWidth="1"/>
    <col min="14598" max="14598" width="4.125" style="145" customWidth="1"/>
    <col min="14599" max="14848" width="9" style="145"/>
    <col min="14849" max="14849" width="3.125" style="145" customWidth="1"/>
    <col min="14850" max="14850" width="9" style="145"/>
    <col min="14851" max="14851" width="15" style="145" customWidth="1"/>
    <col min="14852" max="14852" width="4.125" style="145" customWidth="1"/>
    <col min="14853" max="14853" width="15" style="145" customWidth="1"/>
    <col min="14854" max="14854" width="4.125" style="145" customWidth="1"/>
    <col min="14855" max="15104" width="9" style="145"/>
    <col min="15105" max="15105" width="3.125" style="145" customWidth="1"/>
    <col min="15106" max="15106" width="9" style="145"/>
    <col min="15107" max="15107" width="15" style="145" customWidth="1"/>
    <col min="15108" max="15108" width="4.125" style="145" customWidth="1"/>
    <col min="15109" max="15109" width="15" style="145" customWidth="1"/>
    <col min="15110" max="15110" width="4.125" style="145" customWidth="1"/>
    <col min="15111" max="15360" width="9" style="145"/>
    <col min="15361" max="15361" width="3.125" style="145" customWidth="1"/>
    <col min="15362" max="15362" width="9" style="145"/>
    <col min="15363" max="15363" width="15" style="145" customWidth="1"/>
    <col min="15364" max="15364" width="4.125" style="145" customWidth="1"/>
    <col min="15365" max="15365" width="15" style="145" customWidth="1"/>
    <col min="15366" max="15366" width="4.125" style="145" customWidth="1"/>
    <col min="15367" max="15616" width="9" style="145"/>
    <col min="15617" max="15617" width="3.125" style="145" customWidth="1"/>
    <col min="15618" max="15618" width="9" style="145"/>
    <col min="15619" max="15619" width="15" style="145" customWidth="1"/>
    <col min="15620" max="15620" width="4.125" style="145" customWidth="1"/>
    <col min="15621" max="15621" width="15" style="145" customWidth="1"/>
    <col min="15622" max="15622" width="4.125" style="145" customWidth="1"/>
    <col min="15623" max="15872" width="9" style="145"/>
    <col min="15873" max="15873" width="3.125" style="145" customWidth="1"/>
    <col min="15874" max="15874" width="9" style="145"/>
    <col min="15875" max="15875" width="15" style="145" customWidth="1"/>
    <col min="15876" max="15876" width="4.125" style="145" customWidth="1"/>
    <col min="15877" max="15877" width="15" style="145" customWidth="1"/>
    <col min="15878" max="15878" width="4.125" style="145" customWidth="1"/>
    <col min="15879" max="16128" width="9" style="145"/>
    <col min="16129" max="16129" width="3.125" style="145" customWidth="1"/>
    <col min="16130" max="16130" width="9" style="145"/>
    <col min="16131" max="16131" width="15" style="145" customWidth="1"/>
    <col min="16132" max="16132" width="4.125" style="145" customWidth="1"/>
    <col min="16133" max="16133" width="15" style="145" customWidth="1"/>
    <col min="16134" max="16134" width="4.125" style="145" customWidth="1"/>
    <col min="16135" max="16384" width="9" style="145"/>
  </cols>
  <sheetData>
    <row r="2" spans="2:14" ht="34.5" customHeight="1" x14ac:dyDescent="0.15">
      <c r="B2" s="1669" t="s">
        <v>319</v>
      </c>
      <c r="C2" s="1670"/>
      <c r="D2" s="1670"/>
      <c r="E2" s="1670"/>
      <c r="F2" s="1670"/>
      <c r="G2" s="333"/>
      <c r="J2" s="1669" t="s">
        <v>319</v>
      </c>
      <c r="K2" s="1670"/>
      <c r="L2" s="1670"/>
      <c r="M2" s="1670"/>
      <c r="N2" s="1670"/>
    </row>
    <row r="3" spans="2:14" x14ac:dyDescent="0.15">
      <c r="J3" s="328" t="s">
        <v>320</v>
      </c>
    </row>
    <row r="4" spans="2:14" ht="19.5" customHeight="1" x14ac:dyDescent="0.15">
      <c r="B4" s="329"/>
      <c r="C4" s="1671" t="s">
        <v>321</v>
      </c>
      <c r="D4" s="1672"/>
      <c r="E4" s="1673" t="s">
        <v>322</v>
      </c>
      <c r="F4" s="1674"/>
      <c r="J4" s="329"/>
      <c r="K4" s="1671" t="s">
        <v>321</v>
      </c>
      <c r="L4" s="1672"/>
      <c r="M4" s="1673" t="s">
        <v>322</v>
      </c>
      <c r="N4" s="1674"/>
    </row>
    <row r="5" spans="2:14" ht="19.5" customHeight="1" x14ac:dyDescent="0.15">
      <c r="B5" s="329" t="s">
        <v>323</v>
      </c>
      <c r="C5" s="330">
        <v>22</v>
      </c>
      <c r="D5" s="334" t="s">
        <v>0</v>
      </c>
      <c r="E5" s="331"/>
      <c r="F5" s="334" t="s">
        <v>0</v>
      </c>
      <c r="J5" s="329" t="s">
        <v>323</v>
      </c>
      <c r="K5" s="330">
        <v>22</v>
      </c>
      <c r="L5" s="334" t="s">
        <v>0</v>
      </c>
      <c r="M5" s="331">
        <v>26</v>
      </c>
      <c r="N5" s="334" t="s">
        <v>0</v>
      </c>
    </row>
    <row r="6" spans="2:14" ht="19.5" customHeight="1" x14ac:dyDescent="0.15">
      <c r="B6" s="329" t="s">
        <v>324</v>
      </c>
      <c r="C6" s="330">
        <v>23</v>
      </c>
      <c r="D6" s="334" t="s">
        <v>325</v>
      </c>
      <c r="E6" s="330"/>
      <c r="F6" s="334" t="s">
        <v>325</v>
      </c>
      <c r="J6" s="329" t="s">
        <v>324</v>
      </c>
      <c r="K6" s="330">
        <v>23</v>
      </c>
      <c r="L6" s="334" t="s">
        <v>325</v>
      </c>
      <c r="M6" s="330">
        <v>20</v>
      </c>
      <c r="N6" s="334" t="s">
        <v>325</v>
      </c>
    </row>
    <row r="7" spans="2:14" ht="19.5" customHeight="1" x14ac:dyDescent="0.15">
      <c r="B7" s="329" t="s">
        <v>326</v>
      </c>
      <c r="C7" s="330">
        <v>22</v>
      </c>
      <c r="D7" s="334" t="s">
        <v>325</v>
      </c>
      <c r="E7" s="330"/>
      <c r="F7" s="334" t="s">
        <v>325</v>
      </c>
      <c r="J7" s="329" t="s">
        <v>326</v>
      </c>
      <c r="K7" s="330">
        <v>22</v>
      </c>
      <c r="L7" s="334" t="s">
        <v>325</v>
      </c>
      <c r="M7" s="330">
        <v>22</v>
      </c>
      <c r="N7" s="334" t="s">
        <v>325</v>
      </c>
    </row>
    <row r="8" spans="2:14" ht="19.5" customHeight="1" x14ac:dyDescent="0.15">
      <c r="B8" s="329" t="s">
        <v>327</v>
      </c>
      <c r="C8" s="330">
        <v>23</v>
      </c>
      <c r="D8" s="334" t="s">
        <v>325</v>
      </c>
      <c r="E8" s="330"/>
      <c r="F8" s="334" t="s">
        <v>325</v>
      </c>
      <c r="J8" s="329" t="s">
        <v>327</v>
      </c>
      <c r="K8" s="330">
        <v>23</v>
      </c>
      <c r="L8" s="334" t="s">
        <v>325</v>
      </c>
      <c r="M8" s="330">
        <v>23</v>
      </c>
      <c r="N8" s="334" t="s">
        <v>325</v>
      </c>
    </row>
    <row r="9" spans="2:14" ht="19.5" customHeight="1" x14ac:dyDescent="0.15">
      <c r="B9" s="329" t="s">
        <v>328</v>
      </c>
      <c r="C9" s="330">
        <v>23</v>
      </c>
      <c r="D9" s="334" t="s">
        <v>325</v>
      </c>
      <c r="E9" s="330"/>
      <c r="F9" s="334" t="s">
        <v>325</v>
      </c>
      <c r="J9" s="329" t="s">
        <v>328</v>
      </c>
      <c r="K9" s="330">
        <v>23</v>
      </c>
      <c r="L9" s="334" t="s">
        <v>325</v>
      </c>
      <c r="M9" s="330">
        <v>20</v>
      </c>
      <c r="N9" s="334" t="s">
        <v>325</v>
      </c>
    </row>
    <row r="10" spans="2:14" ht="19.5" customHeight="1" x14ac:dyDescent="0.15">
      <c r="B10" s="329" t="s">
        <v>329</v>
      </c>
      <c r="C10" s="330">
        <v>22</v>
      </c>
      <c r="D10" s="334" t="s">
        <v>325</v>
      </c>
      <c r="E10" s="330"/>
      <c r="F10" s="334" t="s">
        <v>325</v>
      </c>
      <c r="J10" s="329" t="s">
        <v>329</v>
      </c>
      <c r="K10" s="330">
        <v>22</v>
      </c>
      <c r="L10" s="334" t="s">
        <v>325</v>
      </c>
      <c r="M10" s="330">
        <v>22</v>
      </c>
      <c r="N10" s="334" t="s">
        <v>325</v>
      </c>
    </row>
    <row r="11" spans="2:14" ht="19.5" customHeight="1" x14ac:dyDescent="0.15">
      <c r="B11" s="329" t="s">
        <v>330</v>
      </c>
      <c r="C11" s="330">
        <v>23</v>
      </c>
      <c r="D11" s="334" t="s">
        <v>325</v>
      </c>
      <c r="E11" s="330"/>
      <c r="F11" s="334" t="s">
        <v>325</v>
      </c>
      <c r="J11" s="329" t="s">
        <v>330</v>
      </c>
      <c r="K11" s="330">
        <v>23</v>
      </c>
      <c r="L11" s="334" t="s">
        <v>325</v>
      </c>
      <c r="M11" s="330">
        <v>23</v>
      </c>
      <c r="N11" s="334" t="s">
        <v>325</v>
      </c>
    </row>
    <row r="12" spans="2:14" ht="19.5" customHeight="1" x14ac:dyDescent="0.15">
      <c r="B12" s="329" t="s">
        <v>331</v>
      </c>
      <c r="C12" s="330">
        <v>22</v>
      </c>
      <c r="D12" s="334" t="s">
        <v>325</v>
      </c>
      <c r="E12" s="330"/>
      <c r="F12" s="334" t="s">
        <v>325</v>
      </c>
      <c r="J12" s="329" t="s">
        <v>331</v>
      </c>
      <c r="K12" s="330">
        <v>22</v>
      </c>
      <c r="L12" s="334" t="s">
        <v>325</v>
      </c>
      <c r="M12" s="330">
        <v>22</v>
      </c>
      <c r="N12" s="334" t="s">
        <v>325</v>
      </c>
    </row>
    <row r="13" spans="2:14" ht="19.5" customHeight="1" x14ac:dyDescent="0.15">
      <c r="B13" s="329" t="s">
        <v>332</v>
      </c>
      <c r="C13" s="330">
        <v>23</v>
      </c>
      <c r="D13" s="334" t="s">
        <v>325</v>
      </c>
      <c r="E13" s="330"/>
      <c r="F13" s="334" t="s">
        <v>325</v>
      </c>
      <c r="J13" s="329" t="s">
        <v>332</v>
      </c>
      <c r="K13" s="330">
        <v>23</v>
      </c>
      <c r="L13" s="334" t="s">
        <v>325</v>
      </c>
      <c r="M13" s="330">
        <v>25</v>
      </c>
      <c r="N13" s="334" t="s">
        <v>325</v>
      </c>
    </row>
    <row r="14" spans="2:14" ht="19.5" customHeight="1" x14ac:dyDescent="0.15">
      <c r="B14" s="329" t="s">
        <v>333</v>
      </c>
      <c r="C14" s="330">
        <v>23</v>
      </c>
      <c r="D14" s="334" t="s">
        <v>325</v>
      </c>
      <c r="E14" s="330"/>
      <c r="F14" s="334" t="s">
        <v>325</v>
      </c>
      <c r="J14" s="329" t="s">
        <v>333</v>
      </c>
      <c r="K14" s="330">
        <v>23</v>
      </c>
      <c r="L14" s="334" t="s">
        <v>325</v>
      </c>
      <c r="M14" s="330">
        <v>21</v>
      </c>
      <c r="N14" s="334" t="s">
        <v>325</v>
      </c>
    </row>
    <row r="15" spans="2:14" ht="19.5" customHeight="1" x14ac:dyDescent="0.15">
      <c r="B15" s="329" t="s">
        <v>334</v>
      </c>
      <c r="C15" s="330">
        <v>20</v>
      </c>
      <c r="D15" s="334" t="s">
        <v>325</v>
      </c>
      <c r="E15" s="330"/>
      <c r="F15" s="334" t="s">
        <v>325</v>
      </c>
      <c r="J15" s="329" t="s">
        <v>334</v>
      </c>
      <c r="K15" s="330">
        <v>20</v>
      </c>
      <c r="L15" s="334" t="s">
        <v>325</v>
      </c>
      <c r="M15" s="330">
        <v>21</v>
      </c>
      <c r="N15" s="334" t="s">
        <v>325</v>
      </c>
    </row>
    <row r="16" spans="2:14" ht="19.5" customHeight="1" x14ac:dyDescent="0.15">
      <c r="B16" s="329" t="s">
        <v>335</v>
      </c>
      <c r="C16" s="330">
        <v>23</v>
      </c>
      <c r="D16" s="334" t="s">
        <v>325</v>
      </c>
      <c r="E16" s="330"/>
      <c r="F16" s="334" t="s">
        <v>325</v>
      </c>
      <c r="J16" s="329" t="s">
        <v>335</v>
      </c>
      <c r="K16" s="330">
        <v>23</v>
      </c>
      <c r="L16" s="334" t="s">
        <v>325</v>
      </c>
      <c r="M16" s="330">
        <v>24</v>
      </c>
      <c r="N16" s="334" t="s">
        <v>325</v>
      </c>
    </row>
    <row r="17" spans="2:14" ht="19.5" customHeight="1" x14ac:dyDescent="0.15">
      <c r="B17" s="329" t="s">
        <v>336</v>
      </c>
      <c r="C17" s="330">
        <f>SUM(C5:C16)</f>
        <v>269</v>
      </c>
      <c r="D17" s="334" t="s">
        <v>325</v>
      </c>
      <c r="E17" s="330">
        <f>SUM(E5:E16)</f>
        <v>0</v>
      </c>
      <c r="F17" s="334" t="s">
        <v>325</v>
      </c>
      <c r="J17" s="329" t="s">
        <v>337</v>
      </c>
      <c r="K17" s="330">
        <f>SUM(K5:K16)</f>
        <v>269</v>
      </c>
      <c r="L17" s="334" t="s">
        <v>325</v>
      </c>
      <c r="M17" s="330">
        <f>SUM(M5:M16)</f>
        <v>269</v>
      </c>
      <c r="N17" s="334" t="s">
        <v>325</v>
      </c>
    </row>
    <row r="18" spans="2:14" x14ac:dyDescent="0.15">
      <c r="B18" s="1666" t="s">
        <v>342</v>
      </c>
      <c r="C18" s="1666"/>
      <c r="D18" s="1666"/>
      <c r="E18" s="1666"/>
      <c r="F18" s="1666"/>
      <c r="J18" s="1666" t="s">
        <v>343</v>
      </c>
      <c r="K18" s="1666"/>
      <c r="L18" s="1666"/>
      <c r="M18" s="1666"/>
      <c r="N18" s="1666"/>
    </row>
    <row r="19" spans="2:14" ht="17.25" customHeight="1" x14ac:dyDescent="0.15">
      <c r="B19" s="1667" t="s">
        <v>338</v>
      </c>
      <c r="C19" s="1668"/>
      <c r="D19" s="1668"/>
      <c r="E19" s="1668"/>
      <c r="F19" s="1668"/>
      <c r="G19" s="332"/>
      <c r="J19" s="1667" t="s">
        <v>339</v>
      </c>
      <c r="K19" s="1668"/>
      <c r="L19" s="1668"/>
      <c r="M19" s="1668"/>
      <c r="N19" s="1668"/>
    </row>
    <row r="20" spans="2:14" ht="17.25" customHeight="1" x14ac:dyDescent="0.15">
      <c r="B20" s="1667" t="s">
        <v>340</v>
      </c>
      <c r="C20" s="1668"/>
      <c r="D20" s="1668"/>
      <c r="E20" s="1668"/>
      <c r="F20" s="1668"/>
      <c r="G20" s="332"/>
      <c r="J20" s="1667" t="s">
        <v>341</v>
      </c>
      <c r="K20" s="1668"/>
      <c r="L20" s="1668"/>
      <c r="M20" s="1668"/>
      <c r="N20" s="1668"/>
    </row>
    <row r="21" spans="2:14" x14ac:dyDescent="0.15">
      <c r="E21" s="1665"/>
      <c r="F21" s="1665"/>
      <c r="G21" s="1665"/>
    </row>
  </sheetData>
  <mergeCells count="13">
    <mergeCell ref="B2:F2"/>
    <mergeCell ref="J2:N2"/>
    <mergeCell ref="C4:D4"/>
    <mergeCell ref="E4:F4"/>
    <mergeCell ref="K4:L4"/>
    <mergeCell ref="M4:N4"/>
    <mergeCell ref="E21:G21"/>
    <mergeCell ref="B18:F18"/>
    <mergeCell ref="J18:N18"/>
    <mergeCell ref="B19:F19"/>
    <mergeCell ref="J19:N19"/>
    <mergeCell ref="B20:F20"/>
    <mergeCell ref="J20:N20"/>
  </mergeCells>
  <phoneticPr fontId="2"/>
  <pageMargins left="0.59055118110236227" right="0.39370078740157483" top="0.98425196850393704" bottom="0.98425196850393704" header="0.51181102362204722" footer="0.51181102362204722"/>
  <pageSetup paperSize="9"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6E9AA-65DB-4B8D-B0DD-93FC5AD499EF}">
  <sheetPr>
    <pageSetUpPr fitToPage="1"/>
  </sheetPr>
  <dimension ref="A1:AN103"/>
  <sheetViews>
    <sheetView showGridLines="0" view="pageBreakPreview" zoomScale="90" zoomScaleNormal="100" zoomScaleSheetLayoutView="90" workbookViewId="0"/>
  </sheetViews>
  <sheetFormatPr defaultColWidth="8.875" defaultRowHeight="13.5" x14ac:dyDescent="0.15"/>
  <cols>
    <col min="1" max="5" width="4.625" style="432" customWidth="1"/>
    <col min="6" max="6" width="3.625" style="432" customWidth="1"/>
    <col min="7" max="7" width="1.625" style="432" customWidth="1"/>
    <col min="8" max="32" width="3.625" style="432" customWidth="1"/>
    <col min="33" max="35" width="2.625" style="432" customWidth="1"/>
    <col min="36" max="36" width="3.5" style="432" customWidth="1"/>
    <col min="37" max="37" width="2.625" style="432" customWidth="1"/>
    <col min="38" max="38" width="3.625" style="432" customWidth="1"/>
    <col min="39" max="39" width="2.625" style="432" customWidth="1"/>
    <col min="40" max="16384" width="8.875" style="432"/>
  </cols>
  <sheetData>
    <row r="1" spans="1:38" s="1" customFormat="1" ht="18.75" customHeight="1" x14ac:dyDescent="0.15">
      <c r="A1" s="264" t="s">
        <v>296</v>
      </c>
      <c r="B1" s="264"/>
      <c r="C1" s="264"/>
      <c r="D1" s="264"/>
      <c r="E1" s="264"/>
      <c r="F1" s="264"/>
      <c r="G1" s="264"/>
      <c r="H1" s="264"/>
      <c r="I1" s="264"/>
      <c r="J1" s="264"/>
      <c r="K1" s="264"/>
      <c r="L1" s="264"/>
      <c r="M1" s="264"/>
      <c r="N1" s="264"/>
      <c r="O1" s="264"/>
      <c r="P1" s="264"/>
      <c r="Q1" s="264"/>
      <c r="R1" s="264"/>
      <c r="S1" s="264"/>
      <c r="T1" s="264"/>
      <c r="U1" s="264"/>
      <c r="V1" s="264"/>
      <c r="W1" s="264"/>
      <c r="X1" s="264"/>
      <c r="Y1" s="431"/>
      <c r="Z1" s="264"/>
      <c r="AA1" s="264"/>
      <c r="AB1" s="264"/>
      <c r="AC1" s="264"/>
      <c r="AD1" s="264"/>
      <c r="AE1" s="264"/>
      <c r="AF1" s="264"/>
      <c r="AG1" s="264"/>
      <c r="AH1" s="264"/>
      <c r="AI1" s="264"/>
      <c r="AJ1" s="264"/>
      <c r="AK1" s="264"/>
      <c r="AL1" s="264"/>
    </row>
    <row r="2" spans="1:38" s="1" customFormat="1" ht="22.5" customHeight="1" x14ac:dyDescent="0.15">
      <c r="A2" s="733" t="s">
        <v>280</v>
      </c>
      <c r="B2" s="733"/>
      <c r="C2" s="733"/>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4"/>
      <c r="AE2" s="734"/>
      <c r="AF2" s="734"/>
    </row>
    <row r="3" spans="1:38" s="1" customFormat="1" ht="7.5" customHeight="1" thickBot="1" x14ac:dyDescent="0.2">
      <c r="A3" s="576"/>
      <c r="B3" s="576"/>
      <c r="C3" s="576"/>
      <c r="D3" s="576"/>
      <c r="E3" s="576"/>
      <c r="F3" s="335"/>
      <c r="G3" s="576"/>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row>
    <row r="4" spans="1:38" s="1" customFormat="1" ht="18.75" customHeight="1" x14ac:dyDescent="0.15">
      <c r="A4" s="735" t="s">
        <v>278</v>
      </c>
      <c r="B4" s="736"/>
      <c r="C4" s="736"/>
      <c r="D4" s="737"/>
      <c r="F4" s="738" t="s">
        <v>10</v>
      </c>
      <c r="G4" s="739"/>
      <c r="H4" s="739"/>
      <c r="I4" s="739"/>
      <c r="J4" s="739"/>
      <c r="K4" s="739"/>
      <c r="L4" s="740"/>
      <c r="M4" s="741" t="s">
        <v>365</v>
      </c>
      <c r="N4" s="742"/>
      <c r="O4" s="743" t="s">
        <v>366</v>
      </c>
      <c r="P4" s="743"/>
      <c r="Q4" s="743"/>
      <c r="R4" s="743"/>
      <c r="S4" s="743"/>
      <c r="T4" s="743"/>
      <c r="U4" s="743"/>
      <c r="V4" s="743"/>
      <c r="W4" s="743"/>
      <c r="X4" s="743"/>
      <c r="Y4" s="743"/>
      <c r="Z4" s="743"/>
      <c r="AA4" s="743"/>
      <c r="AB4" s="743"/>
      <c r="AC4" s="743"/>
      <c r="AD4" s="743"/>
      <c r="AE4" s="742"/>
      <c r="AF4" s="752"/>
    </row>
    <row r="5" spans="1:38" s="1" customFormat="1" ht="26.25" customHeight="1" x14ac:dyDescent="0.15">
      <c r="A5" s="753" t="s">
        <v>279</v>
      </c>
      <c r="B5" s="754"/>
      <c r="C5" s="754"/>
      <c r="D5" s="755"/>
      <c r="F5" s="759" t="s">
        <v>347</v>
      </c>
      <c r="G5" s="760"/>
      <c r="H5" s="760"/>
      <c r="I5" s="760"/>
      <c r="J5" s="760"/>
      <c r="K5" s="760"/>
      <c r="L5" s="761"/>
      <c r="M5" s="762"/>
      <c r="N5" s="763"/>
      <c r="O5" s="763"/>
      <c r="P5" s="763"/>
      <c r="Q5" s="763"/>
      <c r="R5" s="763"/>
      <c r="S5" s="763"/>
      <c r="T5" s="763"/>
      <c r="U5" s="763"/>
      <c r="V5" s="763"/>
      <c r="W5" s="763"/>
      <c r="X5" s="763"/>
      <c r="Y5" s="763"/>
      <c r="Z5" s="763"/>
      <c r="AA5" s="763"/>
      <c r="AB5" s="763"/>
      <c r="AC5" s="763"/>
      <c r="AD5" s="763"/>
      <c r="AE5" s="763"/>
      <c r="AF5" s="764"/>
    </row>
    <row r="6" spans="1:38" s="1" customFormat="1" ht="18.75" customHeight="1" thickBot="1" x14ac:dyDescent="0.2">
      <c r="A6" s="756"/>
      <c r="B6" s="757"/>
      <c r="C6" s="757"/>
      <c r="D6" s="758"/>
      <c r="F6" s="765" t="s">
        <v>9</v>
      </c>
      <c r="G6" s="766"/>
      <c r="H6" s="766"/>
      <c r="I6" s="766"/>
      <c r="J6" s="766"/>
      <c r="K6" s="766"/>
      <c r="L6" s="767"/>
      <c r="M6" s="768" t="s">
        <v>457</v>
      </c>
      <c r="N6" s="769"/>
      <c r="O6" s="769"/>
      <c r="P6" s="769"/>
      <c r="Q6" s="769"/>
      <c r="R6" s="769"/>
      <c r="S6" s="769"/>
      <c r="T6" s="769"/>
      <c r="U6" s="769"/>
      <c r="V6" s="769"/>
      <c r="W6" s="769"/>
      <c r="X6" s="769"/>
      <c r="Y6" s="769"/>
      <c r="Z6" s="769"/>
      <c r="AA6" s="769"/>
      <c r="AB6" s="769"/>
      <c r="AC6" s="769"/>
      <c r="AD6" s="769"/>
      <c r="AE6" s="769"/>
      <c r="AF6" s="770"/>
    </row>
    <row r="7" spans="1:38" s="1" customFormat="1" ht="7.5" customHeight="1" thickBot="1" x14ac:dyDescent="0.2">
      <c r="F7" s="335"/>
      <c r="H7" s="26"/>
      <c r="I7" s="26"/>
      <c r="J7" s="26"/>
      <c r="K7" s="26"/>
      <c r="L7" s="26"/>
      <c r="M7" s="26"/>
      <c r="N7" s="26"/>
      <c r="O7" s="26"/>
      <c r="P7" s="26"/>
      <c r="Q7" s="26"/>
      <c r="R7" s="26"/>
      <c r="S7" s="26"/>
      <c r="T7" s="26"/>
      <c r="U7" s="26"/>
      <c r="V7" s="26"/>
      <c r="W7" s="26"/>
      <c r="X7" s="26"/>
      <c r="Y7" s="26"/>
      <c r="Z7" s="26"/>
      <c r="AA7" s="26"/>
      <c r="AB7" s="26"/>
      <c r="AC7" s="26"/>
      <c r="AD7" s="26"/>
      <c r="AE7" s="26"/>
      <c r="AF7" s="26"/>
    </row>
    <row r="8" spans="1:38" s="1" customFormat="1" ht="18.75" customHeight="1" thickBot="1" x14ac:dyDescent="0.2">
      <c r="A8" s="744" t="s">
        <v>259</v>
      </c>
      <c r="B8" s="745"/>
      <c r="C8" s="745"/>
      <c r="D8" s="745"/>
      <c r="E8" s="745"/>
      <c r="F8" s="745"/>
      <c r="G8" s="745"/>
      <c r="H8" s="745"/>
      <c r="I8" s="745"/>
      <c r="J8" s="745"/>
      <c r="K8" s="745"/>
      <c r="L8" s="745"/>
      <c r="M8" s="745"/>
      <c r="N8" s="745"/>
      <c r="O8" s="745"/>
      <c r="P8" s="745"/>
      <c r="Q8" s="745"/>
      <c r="R8" s="745"/>
      <c r="S8" s="746"/>
      <c r="U8" s="747" t="s">
        <v>260</v>
      </c>
      <c r="V8" s="748"/>
      <c r="W8" s="748"/>
      <c r="X8" s="748"/>
      <c r="Y8" s="748"/>
      <c r="Z8" s="748"/>
      <c r="AA8" s="748"/>
      <c r="AB8" s="748"/>
      <c r="AC8" s="748"/>
      <c r="AD8" s="748"/>
      <c r="AE8" s="748"/>
      <c r="AF8" s="749"/>
      <c r="AG8" s="94"/>
    </row>
    <row r="9" spans="1:38" s="1" customFormat="1" ht="3" customHeight="1" x14ac:dyDescent="0.15">
      <c r="A9" s="341"/>
      <c r="B9" s="565"/>
      <c r="C9" s="565"/>
      <c r="D9" s="565"/>
      <c r="E9" s="565"/>
      <c r="F9" s="265"/>
      <c r="G9" s="265"/>
      <c r="H9" s="265"/>
      <c r="I9" s="265"/>
      <c r="J9" s="265"/>
      <c r="K9" s="265"/>
      <c r="L9" s="265"/>
      <c r="M9" s="265"/>
      <c r="N9" s="265"/>
      <c r="O9" s="265"/>
      <c r="P9" s="265"/>
      <c r="Q9" s="265"/>
      <c r="R9" s="265"/>
      <c r="S9" s="266"/>
      <c r="U9" s="342"/>
      <c r="V9" s="343"/>
      <c r="W9" s="343"/>
      <c r="X9" s="343"/>
      <c r="Y9" s="343"/>
      <c r="Z9" s="343"/>
      <c r="AA9" s="343"/>
      <c r="AB9" s="343"/>
      <c r="AC9" s="343"/>
      <c r="AD9" s="343"/>
      <c r="AE9" s="343"/>
      <c r="AF9" s="344"/>
      <c r="AG9" s="345"/>
    </row>
    <row r="10" spans="1:38" s="1" customFormat="1" ht="18.75" customHeight="1" x14ac:dyDescent="0.15">
      <c r="A10" s="268"/>
      <c r="B10" s="750" t="s">
        <v>8</v>
      </c>
      <c r="C10" s="750"/>
      <c r="D10" s="750"/>
      <c r="E10" s="750"/>
      <c r="F10" s="278"/>
      <c r="G10" s="750" t="s">
        <v>7</v>
      </c>
      <c r="H10" s="750"/>
      <c r="I10" s="750"/>
      <c r="J10" s="750"/>
      <c r="K10" s="750"/>
      <c r="L10" s="278"/>
      <c r="M10" s="278"/>
      <c r="N10" s="750" t="s">
        <v>6</v>
      </c>
      <c r="O10" s="750"/>
      <c r="P10" s="750"/>
      <c r="Q10" s="750"/>
      <c r="R10" s="750"/>
      <c r="S10" s="346"/>
      <c r="U10" s="411"/>
      <c r="V10" s="412"/>
      <c r="W10" s="751"/>
      <c r="X10" s="751"/>
      <c r="Y10" s="345" t="s">
        <v>3</v>
      </c>
      <c r="Z10" s="751"/>
      <c r="AA10" s="751"/>
      <c r="AB10" s="345" t="s">
        <v>1</v>
      </c>
      <c r="AC10" s="751"/>
      <c r="AD10" s="751"/>
      <c r="AE10" s="345" t="s">
        <v>348</v>
      </c>
      <c r="AF10" s="347"/>
      <c r="AG10" s="577"/>
    </row>
    <row r="11" spans="1:38" s="1" customFormat="1" ht="3" customHeight="1" thickBot="1" x14ac:dyDescent="0.2">
      <c r="A11" s="348"/>
      <c r="B11" s="566"/>
      <c r="C11" s="566"/>
      <c r="D11" s="566"/>
      <c r="E11" s="566"/>
      <c r="F11" s="270"/>
      <c r="G11" s="270"/>
      <c r="H11" s="270"/>
      <c r="I11" s="270"/>
      <c r="J11" s="270"/>
      <c r="K11" s="270"/>
      <c r="L11" s="270"/>
      <c r="M11" s="270"/>
      <c r="N11" s="270"/>
      <c r="O11" s="270"/>
      <c r="P11" s="270"/>
      <c r="Q11" s="270"/>
      <c r="R11" s="270"/>
      <c r="S11" s="271"/>
      <c r="U11" s="269"/>
      <c r="V11" s="275"/>
      <c r="W11" s="349"/>
      <c r="X11" s="349"/>
      <c r="Y11" s="349"/>
      <c r="Z11" s="349"/>
      <c r="AA11" s="349"/>
      <c r="AB11" s="349"/>
      <c r="AC11" s="349"/>
      <c r="AD11" s="349"/>
      <c r="AE11" s="349"/>
      <c r="AF11" s="350"/>
      <c r="AG11" s="345"/>
    </row>
    <row r="12" spans="1:38" s="1" customFormat="1" ht="7.5" customHeight="1" thickBot="1" x14ac:dyDescent="0.2">
      <c r="F12" s="335"/>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row>
    <row r="13" spans="1:38" s="1" customFormat="1" ht="18.75" customHeight="1" thickBot="1" x14ac:dyDescent="0.2">
      <c r="A13" s="351" t="s">
        <v>455</v>
      </c>
      <c r="B13" s="336"/>
      <c r="C13" s="336"/>
      <c r="D13" s="336"/>
      <c r="E13" s="336"/>
      <c r="F13" s="352" t="s">
        <v>349</v>
      </c>
      <c r="G13" s="771" t="s">
        <v>367</v>
      </c>
      <c r="H13" s="772"/>
      <c r="I13" s="772"/>
      <c r="J13" s="772"/>
      <c r="K13" s="772"/>
      <c r="L13" s="772"/>
      <c r="M13" s="772"/>
      <c r="N13" s="772"/>
      <c r="O13" s="772"/>
      <c r="P13" s="772"/>
      <c r="Q13" s="772"/>
      <c r="R13" s="772"/>
      <c r="S13" s="772"/>
      <c r="T13" s="772"/>
      <c r="U13" s="772"/>
      <c r="V13" s="772"/>
      <c r="W13" s="772"/>
      <c r="X13" s="772"/>
      <c r="Y13" s="772"/>
      <c r="Z13" s="772"/>
      <c r="AA13" s="772"/>
      <c r="AB13" s="772"/>
      <c r="AC13" s="772"/>
      <c r="AD13" s="772"/>
      <c r="AE13" s="772"/>
      <c r="AF13" s="773"/>
    </row>
    <row r="14" spans="1:38" s="1" customFormat="1" ht="3" customHeight="1" x14ac:dyDescent="0.15">
      <c r="A14" s="774" t="s">
        <v>297</v>
      </c>
      <c r="B14" s="775"/>
      <c r="C14" s="775"/>
      <c r="D14" s="775"/>
      <c r="E14" s="775"/>
      <c r="F14" s="404"/>
      <c r="G14" s="403"/>
      <c r="H14" s="596"/>
      <c r="I14" s="596"/>
      <c r="J14" s="596"/>
      <c r="K14" s="567"/>
      <c r="L14" s="418"/>
      <c r="M14" s="418"/>
      <c r="N14" s="418"/>
      <c r="O14" s="418"/>
      <c r="P14" s="418"/>
      <c r="Q14" s="418"/>
      <c r="R14" s="418"/>
      <c r="S14" s="418"/>
      <c r="T14" s="418"/>
      <c r="U14" s="418"/>
      <c r="V14" s="418"/>
      <c r="W14" s="418"/>
      <c r="X14" s="418"/>
      <c r="Y14" s="418"/>
      <c r="Z14" s="418"/>
      <c r="AA14" s="418"/>
      <c r="AB14" s="418"/>
      <c r="AC14" s="418"/>
      <c r="AD14" s="418"/>
      <c r="AE14" s="418"/>
      <c r="AF14" s="419"/>
    </row>
    <row r="15" spans="1:38" s="1" customFormat="1" ht="18" customHeight="1" x14ac:dyDescent="0.15">
      <c r="A15" s="776"/>
      <c r="B15" s="777"/>
      <c r="C15" s="777"/>
      <c r="D15" s="777"/>
      <c r="E15" s="777"/>
      <c r="F15" s="573"/>
      <c r="G15" s="337"/>
      <c r="H15" s="780"/>
      <c r="I15" s="780"/>
      <c r="J15" s="780"/>
      <c r="K15" s="780" t="s">
        <v>287</v>
      </c>
      <c r="L15" s="267" t="s">
        <v>19</v>
      </c>
      <c r="M15" s="420"/>
      <c r="N15" s="420"/>
      <c r="O15" s="420"/>
      <c r="P15" s="420"/>
      <c r="Q15" s="420"/>
      <c r="R15" s="420"/>
      <c r="S15" s="420"/>
      <c r="T15" s="420"/>
      <c r="U15" s="420"/>
      <c r="V15" s="420"/>
      <c r="W15" s="420"/>
      <c r="X15" s="420"/>
      <c r="Y15" s="420"/>
      <c r="Z15" s="420"/>
      <c r="AA15" s="420"/>
      <c r="AB15" s="420"/>
      <c r="AC15" s="420"/>
      <c r="AD15" s="420"/>
      <c r="AE15" s="420"/>
      <c r="AF15" s="421"/>
    </row>
    <row r="16" spans="1:38" s="1" customFormat="1" ht="3" customHeight="1" x14ac:dyDescent="0.15">
      <c r="A16" s="778"/>
      <c r="B16" s="779"/>
      <c r="C16" s="779"/>
      <c r="D16" s="779"/>
      <c r="E16" s="779"/>
      <c r="F16" s="353"/>
      <c r="G16" s="272"/>
      <c r="H16" s="597"/>
      <c r="I16" s="597"/>
      <c r="J16" s="597"/>
      <c r="K16" s="571"/>
      <c r="L16" s="422"/>
      <c r="M16" s="422"/>
      <c r="N16" s="422"/>
      <c r="O16" s="422"/>
      <c r="P16" s="422"/>
      <c r="Q16" s="422"/>
      <c r="R16" s="422"/>
      <c r="S16" s="422"/>
      <c r="T16" s="422"/>
      <c r="U16" s="422"/>
      <c r="V16" s="422"/>
      <c r="W16" s="422"/>
      <c r="X16" s="422"/>
      <c r="Y16" s="422"/>
      <c r="Z16" s="422"/>
      <c r="AA16" s="422"/>
      <c r="AB16" s="422"/>
      <c r="AC16" s="422"/>
      <c r="AD16" s="422"/>
      <c r="AE16" s="422"/>
      <c r="AF16" s="423"/>
    </row>
    <row r="17" spans="1:32" s="1" customFormat="1" ht="3" customHeight="1" x14ac:dyDescent="0.15">
      <c r="A17" s="774" t="s">
        <v>281</v>
      </c>
      <c r="B17" s="775"/>
      <c r="C17" s="775"/>
      <c r="D17" s="775"/>
      <c r="E17" s="775"/>
      <c r="F17" s="404"/>
      <c r="G17" s="567"/>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8"/>
    </row>
    <row r="18" spans="1:32" s="1" customFormat="1" ht="15" customHeight="1" x14ac:dyDescent="0.15">
      <c r="A18" s="776"/>
      <c r="B18" s="777"/>
      <c r="C18" s="777"/>
      <c r="D18" s="777"/>
      <c r="E18" s="777"/>
      <c r="F18" s="781"/>
      <c r="G18" s="413"/>
      <c r="H18" s="783" t="s">
        <v>282</v>
      </c>
      <c r="I18" s="783"/>
      <c r="J18" s="783"/>
      <c r="K18" s="783"/>
      <c r="L18" s="783"/>
      <c r="M18" s="783"/>
      <c r="N18" s="414"/>
      <c r="O18" s="783" t="s">
        <v>283</v>
      </c>
      <c r="P18" s="783"/>
      <c r="Q18" s="783"/>
      <c r="R18" s="783"/>
      <c r="S18" s="783"/>
      <c r="T18" s="783"/>
      <c r="U18" s="415"/>
      <c r="V18" s="784" t="s">
        <v>284</v>
      </c>
      <c r="W18" s="784"/>
      <c r="X18" s="784"/>
      <c r="Y18" s="784"/>
      <c r="Z18" s="784"/>
      <c r="AA18" s="784"/>
      <c r="AB18" s="574"/>
      <c r="AC18" s="574"/>
      <c r="AD18" s="574"/>
      <c r="AE18" s="414"/>
      <c r="AF18" s="416"/>
    </row>
    <row r="19" spans="1:32" s="1" customFormat="1" ht="15" customHeight="1" x14ac:dyDescent="0.15">
      <c r="A19" s="776"/>
      <c r="B19" s="777"/>
      <c r="C19" s="777"/>
      <c r="D19" s="777"/>
      <c r="E19" s="777"/>
      <c r="F19" s="782"/>
      <c r="G19" s="413"/>
      <c r="H19" s="783" t="s">
        <v>285</v>
      </c>
      <c r="I19" s="783"/>
      <c r="J19" s="783"/>
      <c r="K19" s="783"/>
      <c r="L19" s="783"/>
      <c r="M19" s="783"/>
      <c r="N19" s="415"/>
      <c r="O19" s="783" t="s">
        <v>286</v>
      </c>
      <c r="P19" s="783"/>
      <c r="Q19" s="783"/>
      <c r="R19" s="783"/>
      <c r="S19" s="783"/>
      <c r="T19" s="783"/>
      <c r="U19" s="415"/>
      <c r="V19" s="415"/>
      <c r="W19" s="415"/>
      <c r="X19" s="415"/>
      <c r="Y19" s="414"/>
      <c r="Z19" s="574"/>
      <c r="AA19" s="574"/>
      <c r="AB19" s="574"/>
      <c r="AC19" s="574"/>
      <c r="AD19" s="574"/>
      <c r="AE19" s="414"/>
      <c r="AF19" s="416"/>
    </row>
    <row r="20" spans="1:32" s="1" customFormat="1" ht="3" customHeight="1" x14ac:dyDescent="0.15">
      <c r="A20" s="778"/>
      <c r="B20" s="779"/>
      <c r="C20" s="779"/>
      <c r="D20" s="779"/>
      <c r="E20" s="779"/>
      <c r="F20" s="353"/>
      <c r="G20" s="571"/>
      <c r="H20" s="571"/>
      <c r="I20" s="571"/>
      <c r="J20" s="571"/>
      <c r="K20" s="571"/>
      <c r="L20" s="571"/>
      <c r="M20" s="571"/>
      <c r="N20" s="571"/>
      <c r="O20" s="571"/>
      <c r="P20" s="571"/>
      <c r="Q20" s="571"/>
      <c r="R20" s="571"/>
      <c r="S20" s="571"/>
      <c r="T20" s="571"/>
      <c r="U20" s="571"/>
      <c r="V20" s="571"/>
      <c r="W20" s="571"/>
      <c r="X20" s="571"/>
      <c r="Y20" s="571"/>
      <c r="Z20" s="571"/>
      <c r="AA20" s="571"/>
      <c r="AB20" s="571"/>
      <c r="AC20" s="571"/>
      <c r="AD20" s="571"/>
      <c r="AE20" s="571"/>
      <c r="AF20" s="572"/>
    </row>
    <row r="21" spans="1:32" s="1" customFormat="1" ht="3" customHeight="1" x14ac:dyDescent="0.15">
      <c r="A21" s="793" t="s">
        <v>350</v>
      </c>
      <c r="B21" s="775"/>
      <c r="C21" s="775"/>
      <c r="D21" s="775"/>
      <c r="E21" s="775"/>
      <c r="F21" s="404"/>
      <c r="G21" s="567"/>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8"/>
    </row>
    <row r="22" spans="1:32" s="1" customFormat="1" ht="18" customHeight="1" x14ac:dyDescent="0.15">
      <c r="A22" s="776"/>
      <c r="B22" s="777"/>
      <c r="C22" s="777"/>
      <c r="D22" s="777"/>
      <c r="E22" s="777"/>
      <c r="F22" s="573"/>
      <c r="G22" s="267"/>
      <c r="H22" s="783" t="s">
        <v>351</v>
      </c>
      <c r="I22" s="783"/>
      <c r="J22" s="783"/>
      <c r="K22" s="783"/>
      <c r="L22" s="794"/>
      <c r="M22" s="794"/>
      <c r="N22" s="574"/>
      <c r="O22" s="783" t="s">
        <v>352</v>
      </c>
      <c r="P22" s="783"/>
      <c r="Q22" s="783"/>
      <c r="R22" s="783"/>
      <c r="S22" s="794"/>
      <c r="T22" s="794"/>
      <c r="U22" s="569"/>
      <c r="V22" s="569"/>
      <c r="W22" s="569"/>
      <c r="X22" s="569"/>
      <c r="Y22" s="569"/>
      <c r="Z22" s="569"/>
      <c r="AA22" s="569"/>
      <c r="AB22" s="569"/>
      <c r="AC22" s="569"/>
      <c r="AD22" s="569"/>
      <c r="AE22" s="569"/>
      <c r="AF22" s="570"/>
    </row>
    <row r="23" spans="1:32" s="1" customFormat="1" ht="3" customHeight="1" x14ac:dyDescent="0.15">
      <c r="A23" s="778"/>
      <c r="B23" s="779"/>
      <c r="C23" s="779"/>
      <c r="D23" s="779"/>
      <c r="E23" s="779"/>
      <c r="F23" s="353"/>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1"/>
      <c r="AF23" s="572"/>
    </row>
    <row r="24" spans="1:32" s="1" customFormat="1" ht="3" customHeight="1" x14ac:dyDescent="0.15">
      <c r="A24" s="793" t="s">
        <v>601</v>
      </c>
      <c r="B24" s="795"/>
      <c r="C24" s="795"/>
      <c r="D24" s="795"/>
      <c r="E24" s="795"/>
      <c r="F24" s="41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8"/>
    </row>
    <row r="25" spans="1:32" s="1" customFormat="1" ht="15" customHeight="1" x14ac:dyDescent="0.15">
      <c r="A25" s="796"/>
      <c r="B25" s="797"/>
      <c r="C25" s="797"/>
      <c r="D25" s="797"/>
      <c r="E25" s="797"/>
      <c r="F25" s="800"/>
      <c r="G25" s="267"/>
      <c r="H25" s="785" t="s">
        <v>368</v>
      </c>
      <c r="I25" s="786"/>
      <c r="J25" s="786"/>
      <c r="K25" s="786"/>
      <c r="L25" s="786"/>
      <c r="M25" s="786"/>
      <c r="N25" s="786"/>
      <c r="O25" s="786"/>
      <c r="P25" s="786"/>
      <c r="Q25" s="786"/>
      <c r="R25" s="786"/>
      <c r="S25" s="440"/>
      <c r="T25" s="440"/>
      <c r="U25" s="414"/>
      <c r="V25" s="414"/>
      <c r="W25" s="414"/>
      <c r="X25" s="414"/>
      <c r="Y25" s="414"/>
      <c r="Z25" s="414"/>
      <c r="AA25" s="414"/>
      <c r="AB25" s="414"/>
      <c r="AC25" s="414"/>
      <c r="AD25" s="414"/>
      <c r="AE25" s="414"/>
      <c r="AF25" s="570"/>
    </row>
    <row r="26" spans="1:32" s="1" customFormat="1" ht="15" customHeight="1" x14ac:dyDescent="0.15">
      <c r="A26" s="796"/>
      <c r="B26" s="797"/>
      <c r="C26" s="797"/>
      <c r="D26" s="797"/>
      <c r="E26" s="797"/>
      <c r="F26" s="800"/>
      <c r="G26" s="267"/>
      <c r="H26" s="785" t="s">
        <v>471</v>
      </c>
      <c r="I26" s="786"/>
      <c r="J26" s="786"/>
      <c r="K26" s="786"/>
      <c r="L26" s="786"/>
      <c r="M26" s="786"/>
      <c r="N26" s="786"/>
      <c r="O26" s="786"/>
      <c r="P26" s="786"/>
      <c r="Q26" s="786"/>
      <c r="R26" s="786"/>
      <c r="S26" s="440"/>
      <c r="T26" s="440"/>
      <c r="U26" s="414"/>
      <c r="V26" s="414"/>
      <c r="W26" s="414"/>
      <c r="X26" s="414"/>
      <c r="Y26" s="414"/>
      <c r="Z26" s="414"/>
      <c r="AA26" s="414"/>
      <c r="AB26" s="414"/>
      <c r="AC26" s="414"/>
      <c r="AD26" s="414"/>
      <c r="AE26" s="414"/>
      <c r="AF26" s="570"/>
    </row>
    <row r="27" spans="1:32" s="1" customFormat="1" ht="15" customHeight="1" x14ac:dyDescent="0.15">
      <c r="A27" s="796"/>
      <c r="B27" s="797"/>
      <c r="C27" s="797"/>
      <c r="D27" s="797"/>
      <c r="E27" s="797"/>
      <c r="F27" s="801"/>
      <c r="G27" s="267"/>
      <c r="H27" s="785" t="s">
        <v>460</v>
      </c>
      <c r="I27" s="786"/>
      <c r="J27" s="786"/>
      <c r="K27" s="786"/>
      <c r="L27" s="786"/>
      <c r="M27" s="786"/>
      <c r="N27" s="786"/>
      <c r="O27" s="786"/>
      <c r="P27" s="786"/>
      <c r="Q27" s="786"/>
      <c r="R27" s="786"/>
      <c r="S27" s="786"/>
      <c r="T27" s="786"/>
      <c r="U27" s="441"/>
      <c r="V27" s="441"/>
      <c r="W27" s="441"/>
      <c r="X27" s="441"/>
      <c r="Y27" s="441"/>
      <c r="Z27" s="441"/>
      <c r="AA27" s="441"/>
      <c r="AB27" s="441"/>
      <c r="AC27" s="441"/>
      <c r="AD27" s="441"/>
      <c r="AE27" s="441"/>
      <c r="AF27" s="570"/>
    </row>
    <row r="28" spans="1:32" s="1" customFormat="1" ht="15" customHeight="1" x14ac:dyDescent="0.15">
      <c r="A28" s="796"/>
      <c r="B28" s="797"/>
      <c r="C28" s="797"/>
      <c r="D28" s="797"/>
      <c r="E28" s="797"/>
      <c r="F28" s="801"/>
      <c r="G28" s="267"/>
      <c r="H28" s="785" t="s">
        <v>459</v>
      </c>
      <c r="I28" s="786"/>
      <c r="J28" s="786"/>
      <c r="K28" s="786"/>
      <c r="L28" s="786"/>
      <c r="M28" s="786"/>
      <c r="N28" s="786"/>
      <c r="O28" s="786"/>
      <c r="P28" s="786"/>
      <c r="Q28" s="786"/>
      <c r="R28" s="786"/>
      <c r="S28" s="786"/>
      <c r="T28" s="786"/>
      <c r="U28" s="441"/>
      <c r="V28" s="441"/>
      <c r="W28" s="441"/>
      <c r="X28" s="441"/>
      <c r="Y28" s="441"/>
      <c r="Z28" s="441"/>
      <c r="AA28" s="441"/>
      <c r="AB28" s="441"/>
      <c r="AC28" s="441"/>
      <c r="AD28" s="441"/>
      <c r="AE28" s="441"/>
      <c r="AF28" s="570"/>
    </row>
    <row r="29" spans="1:32" s="1" customFormat="1" ht="15" customHeight="1" x14ac:dyDescent="0.15">
      <c r="A29" s="796"/>
      <c r="B29" s="797"/>
      <c r="C29" s="797"/>
      <c r="D29" s="797"/>
      <c r="E29" s="797"/>
      <c r="F29" s="801"/>
      <c r="G29" s="267"/>
      <c r="H29" s="785" t="s">
        <v>458</v>
      </c>
      <c r="I29" s="786"/>
      <c r="J29" s="786"/>
      <c r="K29" s="786"/>
      <c r="L29" s="786"/>
      <c r="M29" s="786"/>
      <c r="N29" s="786"/>
      <c r="O29" s="786"/>
      <c r="P29" s="786"/>
      <c r="Q29" s="786"/>
      <c r="R29" s="786"/>
      <c r="S29" s="786"/>
      <c r="T29" s="786"/>
      <c r="U29" s="441"/>
      <c r="V29" s="441"/>
      <c r="W29" s="441"/>
      <c r="X29" s="441"/>
      <c r="Y29" s="441"/>
      <c r="Z29" s="441"/>
      <c r="AA29" s="441"/>
      <c r="AB29" s="441"/>
      <c r="AC29" s="441"/>
      <c r="AD29" s="441"/>
      <c r="AE29" s="441"/>
      <c r="AF29" s="570"/>
    </row>
    <row r="30" spans="1:32" s="1" customFormat="1" ht="15" customHeight="1" x14ac:dyDescent="0.15">
      <c r="A30" s="796"/>
      <c r="B30" s="797"/>
      <c r="C30" s="797"/>
      <c r="D30" s="797"/>
      <c r="E30" s="797"/>
      <c r="F30" s="801"/>
      <c r="G30" s="267"/>
      <c r="H30" s="785" t="s">
        <v>472</v>
      </c>
      <c r="I30" s="786"/>
      <c r="J30" s="786"/>
      <c r="K30" s="786"/>
      <c r="L30" s="786"/>
      <c r="M30" s="786"/>
      <c r="N30" s="786"/>
      <c r="O30" s="786"/>
      <c r="P30" s="786"/>
      <c r="Q30" s="786"/>
      <c r="R30" s="786"/>
      <c r="S30" s="786"/>
      <c r="T30" s="786"/>
      <c r="U30" s="441"/>
      <c r="V30" s="441"/>
      <c r="W30" s="441"/>
      <c r="X30" s="441"/>
      <c r="Y30" s="441"/>
      <c r="Z30" s="441"/>
      <c r="AA30" s="441"/>
      <c r="AB30" s="441"/>
      <c r="AC30" s="441"/>
      <c r="AD30" s="441"/>
      <c r="AE30" s="441"/>
      <c r="AF30" s="570"/>
    </row>
    <row r="31" spans="1:32" s="1" customFormat="1" ht="15" customHeight="1" x14ac:dyDescent="0.15">
      <c r="A31" s="796"/>
      <c r="B31" s="797"/>
      <c r="C31" s="797"/>
      <c r="D31" s="797"/>
      <c r="E31" s="797"/>
      <c r="F31" s="801"/>
      <c r="G31" s="267"/>
      <c r="H31" s="785" t="s">
        <v>473</v>
      </c>
      <c r="I31" s="786"/>
      <c r="J31" s="786"/>
      <c r="K31" s="786"/>
      <c r="L31" s="786"/>
      <c r="M31" s="786"/>
      <c r="N31" s="786"/>
      <c r="O31" s="786"/>
      <c r="P31" s="786"/>
      <c r="Q31" s="786"/>
      <c r="R31" s="786"/>
      <c r="S31" s="786"/>
      <c r="T31" s="786"/>
      <c r="U31" s="441"/>
      <c r="V31" s="441"/>
      <c r="W31" s="441"/>
      <c r="X31" s="441"/>
      <c r="Y31" s="441"/>
      <c r="Z31" s="441"/>
      <c r="AA31" s="441"/>
      <c r="AB31" s="441"/>
      <c r="AC31" s="441"/>
      <c r="AD31" s="441"/>
      <c r="AE31" s="441"/>
      <c r="AF31" s="570"/>
    </row>
    <row r="32" spans="1:32" s="1" customFormat="1" ht="15" customHeight="1" x14ac:dyDescent="0.15">
      <c r="A32" s="796"/>
      <c r="B32" s="797"/>
      <c r="C32" s="797"/>
      <c r="D32" s="797"/>
      <c r="E32" s="797"/>
      <c r="F32" s="801"/>
      <c r="G32" s="267"/>
      <c r="H32" s="785" t="s">
        <v>474</v>
      </c>
      <c r="I32" s="786"/>
      <c r="J32" s="786"/>
      <c r="K32" s="786"/>
      <c r="L32" s="786"/>
      <c r="M32" s="786"/>
      <c r="N32" s="786"/>
      <c r="O32" s="786"/>
      <c r="P32" s="786"/>
      <c r="Q32" s="786"/>
      <c r="R32" s="575"/>
      <c r="S32" s="575"/>
      <c r="T32" s="575"/>
      <c r="U32" s="441"/>
      <c r="V32" s="441"/>
      <c r="W32" s="441"/>
      <c r="X32" s="441"/>
      <c r="Y32" s="441"/>
      <c r="Z32" s="441"/>
      <c r="AA32" s="441"/>
      <c r="AB32" s="441"/>
      <c r="AC32" s="441"/>
      <c r="AD32" s="441"/>
      <c r="AE32" s="441"/>
      <c r="AF32" s="570"/>
    </row>
    <row r="33" spans="1:32" s="1" customFormat="1" ht="15" customHeight="1" x14ac:dyDescent="0.15">
      <c r="A33" s="796"/>
      <c r="B33" s="797"/>
      <c r="C33" s="797"/>
      <c r="D33" s="797"/>
      <c r="E33" s="797"/>
      <c r="F33" s="801"/>
      <c r="G33" s="267"/>
      <c r="H33" s="785" t="s">
        <v>475</v>
      </c>
      <c r="I33" s="786"/>
      <c r="J33" s="786"/>
      <c r="K33" s="786"/>
      <c r="L33" s="786"/>
      <c r="M33" s="786"/>
      <c r="N33" s="786"/>
      <c r="O33" s="786"/>
      <c r="P33" s="575"/>
      <c r="Q33" s="575"/>
      <c r="R33" s="575"/>
      <c r="S33" s="575"/>
      <c r="T33" s="575"/>
      <c r="U33" s="441"/>
      <c r="V33" s="441"/>
      <c r="W33" s="441"/>
      <c r="X33" s="441"/>
      <c r="Y33" s="441"/>
      <c r="Z33" s="441"/>
      <c r="AA33" s="441"/>
      <c r="AB33" s="441"/>
      <c r="AC33" s="441"/>
      <c r="AD33" s="441"/>
      <c r="AE33" s="441"/>
      <c r="AF33" s="570"/>
    </row>
    <row r="34" spans="1:32" s="1" customFormat="1" ht="15" customHeight="1" x14ac:dyDescent="0.15">
      <c r="A34" s="796"/>
      <c r="B34" s="797"/>
      <c r="C34" s="797"/>
      <c r="D34" s="797"/>
      <c r="E34" s="797"/>
      <c r="F34" s="581"/>
      <c r="G34" s="267"/>
      <c r="H34" s="443" t="s">
        <v>476</v>
      </c>
      <c r="I34" s="444"/>
      <c r="J34" s="444"/>
      <c r="K34" s="444"/>
      <c r="L34" s="444"/>
      <c r="M34" s="444"/>
      <c r="N34" s="444"/>
      <c r="O34" s="444"/>
      <c r="P34" s="575"/>
      <c r="Q34" s="575"/>
      <c r="R34" s="575"/>
      <c r="S34" s="575"/>
      <c r="T34" s="575"/>
      <c r="U34" s="441"/>
      <c r="V34" s="441"/>
      <c r="W34" s="441"/>
      <c r="X34" s="441"/>
      <c r="Y34" s="441"/>
      <c r="Z34" s="441"/>
      <c r="AA34" s="441"/>
      <c r="AB34" s="441"/>
      <c r="AC34" s="441"/>
      <c r="AD34" s="441"/>
      <c r="AE34" s="441"/>
      <c r="AF34" s="570"/>
    </row>
    <row r="35" spans="1:32" s="1" customFormat="1" ht="3" customHeight="1" x14ac:dyDescent="0.15">
      <c r="A35" s="798"/>
      <c r="B35" s="799"/>
      <c r="C35" s="799"/>
      <c r="D35" s="799"/>
      <c r="E35" s="799"/>
      <c r="F35" s="354"/>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2"/>
    </row>
    <row r="36" spans="1:32" s="1" customFormat="1" ht="3" customHeight="1" x14ac:dyDescent="0.15">
      <c r="A36" s="774" t="s">
        <v>288</v>
      </c>
      <c r="B36" s="775"/>
      <c r="C36" s="775"/>
      <c r="D36" s="775"/>
      <c r="E36" s="775"/>
      <c r="F36" s="404"/>
      <c r="G36" s="567"/>
      <c r="H36" s="567"/>
      <c r="I36" s="567"/>
      <c r="J36" s="567"/>
      <c r="K36" s="567"/>
      <c r="L36" s="567"/>
      <c r="M36" s="567"/>
      <c r="N36" s="567"/>
      <c r="O36" s="567"/>
      <c r="P36" s="567"/>
      <c r="Q36" s="787"/>
      <c r="R36" s="787"/>
      <c r="S36" s="787"/>
      <c r="T36" s="787"/>
      <c r="U36" s="787"/>
      <c r="V36" s="787"/>
      <c r="W36" s="787"/>
      <c r="X36" s="787"/>
      <c r="Y36" s="787"/>
      <c r="Z36" s="787"/>
      <c r="AA36" s="787"/>
      <c r="AB36" s="787"/>
      <c r="AC36" s="787"/>
      <c r="AD36" s="787"/>
      <c r="AE36" s="787"/>
      <c r="AF36" s="788"/>
    </row>
    <row r="37" spans="1:32" s="1" customFormat="1" ht="17.25" customHeight="1" x14ac:dyDescent="0.15">
      <c r="A37" s="776"/>
      <c r="B37" s="777"/>
      <c r="C37" s="777"/>
      <c r="D37" s="777"/>
      <c r="E37" s="777"/>
      <c r="F37" s="573"/>
      <c r="G37" s="267"/>
      <c r="H37" s="783" t="s">
        <v>353</v>
      </c>
      <c r="I37" s="783"/>
      <c r="J37" s="783"/>
      <c r="K37" s="783"/>
      <c r="L37" s="267"/>
      <c r="M37" s="783" t="s">
        <v>354</v>
      </c>
      <c r="N37" s="783"/>
      <c r="O37" s="783"/>
      <c r="P37" s="783"/>
      <c r="Q37" s="789"/>
      <c r="R37" s="789"/>
      <c r="S37" s="789"/>
      <c r="T37" s="789"/>
      <c r="U37" s="789"/>
      <c r="V37" s="789"/>
      <c r="W37" s="789"/>
      <c r="X37" s="789"/>
      <c r="Y37" s="789"/>
      <c r="Z37" s="789"/>
      <c r="AA37" s="789"/>
      <c r="AB37" s="789"/>
      <c r="AC37" s="789"/>
      <c r="AD37" s="789"/>
      <c r="AE37" s="789"/>
      <c r="AF37" s="790"/>
    </row>
    <row r="38" spans="1:32" s="1" customFormat="1" ht="3" customHeight="1" x14ac:dyDescent="0.15">
      <c r="A38" s="778"/>
      <c r="B38" s="779"/>
      <c r="C38" s="779"/>
      <c r="D38" s="779"/>
      <c r="E38" s="779"/>
      <c r="F38" s="353"/>
      <c r="G38" s="571"/>
      <c r="H38" s="571"/>
      <c r="I38" s="571"/>
      <c r="J38" s="571"/>
      <c r="K38" s="571"/>
      <c r="L38" s="571"/>
      <c r="M38" s="571"/>
      <c r="N38" s="571"/>
      <c r="O38" s="571"/>
      <c r="P38" s="571"/>
      <c r="Q38" s="791"/>
      <c r="R38" s="791"/>
      <c r="S38" s="791"/>
      <c r="T38" s="791"/>
      <c r="U38" s="791"/>
      <c r="V38" s="791"/>
      <c r="W38" s="791"/>
      <c r="X38" s="791"/>
      <c r="Y38" s="791"/>
      <c r="Z38" s="791"/>
      <c r="AA38" s="791"/>
      <c r="AB38" s="791"/>
      <c r="AC38" s="791"/>
      <c r="AD38" s="791"/>
      <c r="AE38" s="791"/>
      <c r="AF38" s="792"/>
    </row>
    <row r="39" spans="1:32" s="1" customFormat="1" ht="3" customHeight="1" x14ac:dyDescent="0.15">
      <c r="A39" s="774" t="s">
        <v>291</v>
      </c>
      <c r="B39" s="775"/>
      <c r="C39" s="775"/>
      <c r="D39" s="775"/>
      <c r="E39" s="775"/>
      <c r="F39" s="404"/>
      <c r="G39" s="567"/>
      <c r="H39" s="567"/>
      <c r="I39" s="567"/>
      <c r="J39" s="567"/>
      <c r="K39" s="567"/>
      <c r="L39" s="567"/>
      <c r="M39" s="567"/>
      <c r="N39" s="567"/>
      <c r="O39" s="567"/>
      <c r="P39" s="567"/>
      <c r="Q39" s="787"/>
      <c r="R39" s="787"/>
      <c r="S39" s="787"/>
      <c r="T39" s="787"/>
      <c r="U39" s="787"/>
      <c r="V39" s="787"/>
      <c r="W39" s="787"/>
      <c r="X39" s="787"/>
      <c r="Y39" s="787"/>
      <c r="Z39" s="787"/>
      <c r="AA39" s="787"/>
      <c r="AB39" s="787"/>
      <c r="AC39" s="787"/>
      <c r="AD39" s="787"/>
      <c r="AE39" s="787"/>
      <c r="AF39" s="788"/>
    </row>
    <row r="40" spans="1:32" s="1" customFormat="1" ht="18" customHeight="1" x14ac:dyDescent="0.15">
      <c r="A40" s="776"/>
      <c r="B40" s="777"/>
      <c r="C40" s="777"/>
      <c r="D40" s="777"/>
      <c r="E40" s="777"/>
      <c r="F40" s="573"/>
      <c r="G40" s="267"/>
      <c r="H40" s="783" t="s">
        <v>353</v>
      </c>
      <c r="I40" s="783"/>
      <c r="J40" s="783"/>
      <c r="K40" s="783"/>
      <c r="L40" s="267"/>
      <c r="M40" s="783" t="s">
        <v>354</v>
      </c>
      <c r="N40" s="783"/>
      <c r="O40" s="783"/>
      <c r="P40" s="783"/>
      <c r="Q40" s="789"/>
      <c r="R40" s="789"/>
      <c r="S40" s="789"/>
      <c r="T40" s="789"/>
      <c r="U40" s="789"/>
      <c r="V40" s="789"/>
      <c r="W40" s="789"/>
      <c r="X40" s="789"/>
      <c r="Y40" s="789"/>
      <c r="Z40" s="789"/>
      <c r="AA40" s="789"/>
      <c r="AB40" s="789"/>
      <c r="AC40" s="789"/>
      <c r="AD40" s="789"/>
      <c r="AE40" s="789"/>
      <c r="AF40" s="790"/>
    </row>
    <row r="41" spans="1:32" s="1" customFormat="1" ht="3" customHeight="1" x14ac:dyDescent="0.15">
      <c r="A41" s="778"/>
      <c r="B41" s="779"/>
      <c r="C41" s="779"/>
      <c r="D41" s="779"/>
      <c r="E41" s="779"/>
      <c r="F41" s="353"/>
      <c r="G41" s="571"/>
      <c r="H41" s="571"/>
      <c r="I41" s="571"/>
      <c r="J41" s="571"/>
      <c r="K41" s="571"/>
      <c r="L41" s="571"/>
      <c r="M41" s="571"/>
      <c r="N41" s="571"/>
      <c r="O41" s="571"/>
      <c r="P41" s="571"/>
      <c r="Q41" s="791"/>
      <c r="R41" s="791"/>
      <c r="S41" s="791"/>
      <c r="T41" s="791"/>
      <c r="U41" s="791"/>
      <c r="V41" s="791"/>
      <c r="W41" s="791"/>
      <c r="X41" s="791"/>
      <c r="Y41" s="791"/>
      <c r="Z41" s="791"/>
      <c r="AA41" s="791"/>
      <c r="AB41" s="791"/>
      <c r="AC41" s="791"/>
      <c r="AD41" s="791"/>
      <c r="AE41" s="791"/>
      <c r="AF41" s="792"/>
    </row>
    <row r="42" spans="1:32" s="1" customFormat="1" ht="3" customHeight="1" x14ac:dyDescent="0.15">
      <c r="A42" s="793" t="s">
        <v>355</v>
      </c>
      <c r="B42" s="775"/>
      <c r="C42" s="775"/>
      <c r="D42" s="775"/>
      <c r="E42" s="775"/>
      <c r="F42" s="404"/>
      <c r="G42" s="567"/>
      <c r="H42" s="567"/>
      <c r="I42" s="567"/>
      <c r="J42" s="567"/>
      <c r="K42" s="567"/>
      <c r="L42" s="567"/>
      <c r="M42" s="567"/>
      <c r="N42" s="567"/>
      <c r="O42" s="567"/>
      <c r="P42" s="567"/>
      <c r="Q42" s="787"/>
      <c r="R42" s="787"/>
      <c r="S42" s="787"/>
      <c r="T42" s="787"/>
      <c r="U42" s="787"/>
      <c r="V42" s="787"/>
      <c r="W42" s="787"/>
      <c r="X42" s="787"/>
      <c r="Y42" s="787"/>
      <c r="Z42" s="787"/>
      <c r="AA42" s="787"/>
      <c r="AB42" s="787"/>
      <c r="AC42" s="787"/>
      <c r="AD42" s="787"/>
      <c r="AE42" s="787"/>
      <c r="AF42" s="788"/>
    </row>
    <row r="43" spans="1:32" s="1" customFormat="1" ht="22.5" customHeight="1" x14ac:dyDescent="0.15">
      <c r="A43" s="776"/>
      <c r="B43" s="777"/>
      <c r="C43" s="777"/>
      <c r="D43" s="777"/>
      <c r="E43" s="777"/>
      <c r="F43" s="573"/>
      <c r="G43" s="267"/>
      <c r="H43" s="783" t="s">
        <v>353</v>
      </c>
      <c r="I43" s="783"/>
      <c r="J43" s="783"/>
      <c r="K43" s="783"/>
      <c r="L43" s="267"/>
      <c r="M43" s="783" t="s">
        <v>354</v>
      </c>
      <c r="N43" s="783"/>
      <c r="O43" s="783"/>
      <c r="P43" s="783"/>
      <c r="Q43" s="789"/>
      <c r="R43" s="789"/>
      <c r="S43" s="789"/>
      <c r="T43" s="789"/>
      <c r="U43" s="789"/>
      <c r="V43" s="789"/>
      <c r="W43" s="789"/>
      <c r="X43" s="789"/>
      <c r="Y43" s="789"/>
      <c r="Z43" s="789"/>
      <c r="AA43" s="789"/>
      <c r="AB43" s="789"/>
      <c r="AC43" s="789"/>
      <c r="AD43" s="789"/>
      <c r="AE43" s="789"/>
      <c r="AF43" s="790"/>
    </row>
    <row r="44" spans="1:32" s="1" customFormat="1" ht="3" customHeight="1" x14ac:dyDescent="0.15">
      <c r="A44" s="778"/>
      <c r="B44" s="779"/>
      <c r="C44" s="779"/>
      <c r="D44" s="779"/>
      <c r="E44" s="779"/>
      <c r="F44" s="353"/>
      <c r="G44" s="571"/>
      <c r="H44" s="571"/>
      <c r="I44" s="571"/>
      <c r="J44" s="571"/>
      <c r="K44" s="571"/>
      <c r="L44" s="571"/>
      <c r="M44" s="571"/>
      <c r="N44" s="571"/>
      <c r="O44" s="571"/>
      <c r="P44" s="571"/>
      <c r="Q44" s="791"/>
      <c r="R44" s="791"/>
      <c r="S44" s="791"/>
      <c r="T44" s="791"/>
      <c r="U44" s="791"/>
      <c r="V44" s="791"/>
      <c r="W44" s="791"/>
      <c r="X44" s="791"/>
      <c r="Y44" s="791"/>
      <c r="Z44" s="791"/>
      <c r="AA44" s="791"/>
      <c r="AB44" s="791"/>
      <c r="AC44" s="791"/>
      <c r="AD44" s="791"/>
      <c r="AE44" s="791"/>
      <c r="AF44" s="792"/>
    </row>
    <row r="45" spans="1:32" s="1" customFormat="1" ht="3" customHeight="1" x14ac:dyDescent="0.15">
      <c r="A45" s="793" t="s">
        <v>289</v>
      </c>
      <c r="B45" s="775"/>
      <c r="C45" s="775"/>
      <c r="D45" s="775"/>
      <c r="E45" s="775"/>
      <c r="F45" s="404"/>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8"/>
    </row>
    <row r="46" spans="1:32" s="1" customFormat="1" ht="22.5" customHeight="1" x14ac:dyDescent="0.15">
      <c r="A46" s="776"/>
      <c r="B46" s="777"/>
      <c r="C46" s="777"/>
      <c r="D46" s="777"/>
      <c r="E46" s="777"/>
      <c r="F46" s="573"/>
      <c r="G46" s="267"/>
      <c r="H46" s="783" t="s">
        <v>456</v>
      </c>
      <c r="I46" s="783"/>
      <c r="J46" s="783"/>
      <c r="K46" s="783"/>
      <c r="L46" s="267"/>
      <c r="M46" s="783" t="s">
        <v>454</v>
      </c>
      <c r="N46" s="783"/>
      <c r="O46" s="783"/>
      <c r="P46" s="783"/>
      <c r="Q46" s="569"/>
      <c r="R46" s="783" t="s">
        <v>356</v>
      </c>
      <c r="S46" s="783"/>
      <c r="T46" s="783"/>
      <c r="U46" s="783"/>
      <c r="V46" s="569"/>
      <c r="W46" s="783" t="s">
        <v>357</v>
      </c>
      <c r="X46" s="783"/>
      <c r="Y46" s="783"/>
      <c r="Z46" s="783"/>
      <c r="AA46" s="569"/>
      <c r="AB46" s="569"/>
      <c r="AC46" s="569"/>
      <c r="AD46" s="569"/>
      <c r="AE46" s="569"/>
      <c r="AF46" s="570"/>
    </row>
    <row r="47" spans="1:32" s="1" customFormat="1" ht="3" customHeight="1" x14ac:dyDescent="0.15">
      <c r="A47" s="778"/>
      <c r="B47" s="779"/>
      <c r="C47" s="779"/>
      <c r="D47" s="779"/>
      <c r="E47" s="779"/>
      <c r="F47" s="353"/>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2"/>
    </row>
    <row r="48" spans="1:32" s="1" customFormat="1" ht="3" customHeight="1" x14ac:dyDescent="0.15">
      <c r="A48" s="793" t="s">
        <v>300</v>
      </c>
      <c r="B48" s="775"/>
      <c r="C48" s="775"/>
      <c r="D48" s="775"/>
      <c r="E48" s="775"/>
      <c r="F48" s="404"/>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8"/>
    </row>
    <row r="49" spans="1:32" s="1" customFormat="1" ht="22.5" customHeight="1" x14ac:dyDescent="0.15">
      <c r="A49" s="776"/>
      <c r="B49" s="777"/>
      <c r="C49" s="777"/>
      <c r="D49" s="777"/>
      <c r="E49" s="777"/>
      <c r="F49" s="573"/>
      <c r="G49" s="267"/>
      <c r="H49" s="783" t="s">
        <v>353</v>
      </c>
      <c r="I49" s="783"/>
      <c r="J49" s="783"/>
      <c r="K49" s="783"/>
      <c r="L49" s="267"/>
      <c r="M49" s="783" t="s">
        <v>354</v>
      </c>
      <c r="N49" s="783"/>
      <c r="O49" s="783"/>
      <c r="P49" s="783"/>
      <c r="Q49" s="569"/>
      <c r="R49" s="569"/>
      <c r="S49" s="569"/>
      <c r="T49" s="569"/>
      <c r="U49" s="569"/>
      <c r="V49" s="569"/>
      <c r="W49" s="569"/>
      <c r="X49" s="569"/>
      <c r="Y49" s="569"/>
      <c r="Z49" s="569"/>
      <c r="AA49" s="569"/>
      <c r="AB49" s="569"/>
      <c r="AC49" s="569"/>
      <c r="AD49" s="569"/>
      <c r="AE49" s="569"/>
      <c r="AF49" s="570"/>
    </row>
    <row r="50" spans="1:32" s="1" customFormat="1" ht="3" customHeight="1" x14ac:dyDescent="0.15">
      <c r="A50" s="778"/>
      <c r="B50" s="779"/>
      <c r="C50" s="779"/>
      <c r="D50" s="779"/>
      <c r="E50" s="779"/>
      <c r="F50" s="353"/>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1"/>
      <c r="AE50" s="571"/>
      <c r="AF50" s="572"/>
    </row>
    <row r="51" spans="1:32" s="1" customFormat="1" ht="3" customHeight="1" x14ac:dyDescent="0.15">
      <c r="A51" s="793" t="s">
        <v>290</v>
      </c>
      <c r="B51" s="775"/>
      <c r="C51" s="775"/>
      <c r="D51" s="775"/>
      <c r="E51" s="775"/>
      <c r="F51" s="404"/>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8"/>
    </row>
    <row r="52" spans="1:32" s="1" customFormat="1" ht="17.25" customHeight="1" x14ac:dyDescent="0.15">
      <c r="A52" s="776"/>
      <c r="B52" s="777"/>
      <c r="C52" s="777"/>
      <c r="D52" s="777"/>
      <c r="E52" s="777"/>
      <c r="F52" s="573"/>
      <c r="G52" s="267"/>
      <c r="H52" s="783" t="s">
        <v>353</v>
      </c>
      <c r="I52" s="783"/>
      <c r="J52" s="783"/>
      <c r="K52" s="783"/>
      <c r="L52" s="267"/>
      <c r="M52" s="783" t="s">
        <v>453</v>
      </c>
      <c r="N52" s="783"/>
      <c r="O52" s="783"/>
      <c r="P52" s="783"/>
      <c r="Q52" s="569"/>
      <c r="R52" s="783" t="s">
        <v>356</v>
      </c>
      <c r="S52" s="783"/>
      <c r="T52" s="783"/>
      <c r="U52" s="783"/>
      <c r="V52" s="569"/>
      <c r="W52" s="780"/>
      <c r="X52" s="780"/>
      <c r="Y52" s="780"/>
      <c r="Z52" s="780"/>
      <c r="AA52" s="569"/>
      <c r="AB52" s="569"/>
      <c r="AC52" s="569"/>
      <c r="AD52" s="569"/>
      <c r="AE52" s="569"/>
      <c r="AF52" s="570"/>
    </row>
    <row r="53" spans="1:32" s="1" customFormat="1" ht="3" customHeight="1" x14ac:dyDescent="0.15">
      <c r="A53" s="778"/>
      <c r="B53" s="779"/>
      <c r="C53" s="779"/>
      <c r="D53" s="779"/>
      <c r="E53" s="779"/>
      <c r="F53" s="353"/>
      <c r="G53" s="571"/>
      <c r="H53" s="571"/>
      <c r="I53" s="571"/>
      <c r="J53" s="571"/>
      <c r="K53" s="571"/>
      <c r="L53" s="571"/>
      <c r="M53" s="571"/>
      <c r="N53" s="571"/>
      <c r="O53" s="571"/>
      <c r="P53" s="571"/>
      <c r="Q53" s="571"/>
      <c r="R53" s="571"/>
      <c r="S53" s="571"/>
      <c r="T53" s="571"/>
      <c r="U53" s="571"/>
      <c r="V53" s="571"/>
      <c r="W53" s="571"/>
      <c r="X53" s="571"/>
      <c r="Y53" s="571"/>
      <c r="Z53" s="571"/>
      <c r="AA53" s="571"/>
      <c r="AB53" s="571"/>
      <c r="AC53" s="571"/>
      <c r="AD53" s="571"/>
      <c r="AE53" s="571"/>
      <c r="AF53" s="572"/>
    </row>
    <row r="54" spans="1:32" s="1" customFormat="1" ht="3" customHeight="1" x14ac:dyDescent="0.15">
      <c r="A54" s="793" t="s">
        <v>299</v>
      </c>
      <c r="B54" s="795"/>
      <c r="C54" s="795"/>
      <c r="D54" s="795"/>
      <c r="E54" s="795"/>
      <c r="F54" s="417"/>
      <c r="G54" s="567"/>
      <c r="H54" s="567"/>
      <c r="I54" s="567"/>
      <c r="J54" s="567"/>
      <c r="K54" s="567"/>
      <c r="L54" s="567"/>
      <c r="M54" s="567"/>
      <c r="N54" s="567"/>
      <c r="O54" s="567"/>
      <c r="P54" s="567"/>
      <c r="Q54" s="787"/>
      <c r="R54" s="787"/>
      <c r="S54" s="787"/>
      <c r="T54" s="787"/>
      <c r="U54" s="787"/>
      <c r="V54" s="787"/>
      <c r="W54" s="787"/>
      <c r="X54" s="787"/>
      <c r="Y54" s="787"/>
      <c r="Z54" s="787"/>
      <c r="AA54" s="787"/>
      <c r="AB54" s="787"/>
      <c r="AC54" s="787"/>
      <c r="AD54" s="787"/>
      <c r="AE54" s="787"/>
      <c r="AF54" s="788"/>
    </row>
    <row r="55" spans="1:32" s="1" customFormat="1" ht="22.5" customHeight="1" x14ac:dyDescent="0.15">
      <c r="A55" s="796"/>
      <c r="B55" s="797"/>
      <c r="C55" s="797"/>
      <c r="D55" s="797"/>
      <c r="E55" s="797"/>
      <c r="F55" s="580"/>
      <c r="G55" s="267"/>
      <c r="H55" s="783" t="s">
        <v>353</v>
      </c>
      <c r="I55" s="783"/>
      <c r="J55" s="783"/>
      <c r="K55" s="783"/>
      <c r="L55" s="267"/>
      <c r="M55" s="783" t="s">
        <v>354</v>
      </c>
      <c r="N55" s="783"/>
      <c r="O55" s="783"/>
      <c r="P55" s="783"/>
      <c r="Q55" s="789"/>
      <c r="R55" s="789"/>
      <c r="S55" s="789"/>
      <c r="T55" s="789"/>
      <c r="U55" s="789"/>
      <c r="V55" s="789"/>
      <c r="W55" s="789"/>
      <c r="X55" s="789"/>
      <c r="Y55" s="789"/>
      <c r="Z55" s="789"/>
      <c r="AA55" s="789"/>
      <c r="AB55" s="789"/>
      <c r="AC55" s="789"/>
      <c r="AD55" s="789"/>
      <c r="AE55" s="789"/>
      <c r="AF55" s="790"/>
    </row>
    <row r="56" spans="1:32" s="1" customFormat="1" ht="3" customHeight="1" x14ac:dyDescent="0.15">
      <c r="A56" s="798"/>
      <c r="B56" s="799"/>
      <c r="C56" s="799"/>
      <c r="D56" s="799"/>
      <c r="E56" s="799"/>
      <c r="F56" s="354"/>
      <c r="G56" s="571"/>
      <c r="H56" s="571"/>
      <c r="I56" s="571"/>
      <c r="J56" s="571"/>
      <c r="K56" s="571"/>
      <c r="L56" s="571"/>
      <c r="M56" s="571"/>
      <c r="N56" s="571"/>
      <c r="O56" s="571"/>
      <c r="P56" s="571"/>
      <c r="Q56" s="791"/>
      <c r="R56" s="791"/>
      <c r="S56" s="791"/>
      <c r="T56" s="791"/>
      <c r="U56" s="791"/>
      <c r="V56" s="791"/>
      <c r="W56" s="791"/>
      <c r="X56" s="791"/>
      <c r="Y56" s="791"/>
      <c r="Z56" s="791"/>
      <c r="AA56" s="791"/>
      <c r="AB56" s="791"/>
      <c r="AC56" s="791"/>
      <c r="AD56" s="791"/>
      <c r="AE56" s="791"/>
      <c r="AF56" s="792"/>
    </row>
    <row r="57" spans="1:32" s="1" customFormat="1" ht="3" customHeight="1" x14ac:dyDescent="0.15">
      <c r="A57" s="793" t="s">
        <v>467</v>
      </c>
      <c r="B57" s="775"/>
      <c r="C57" s="775"/>
      <c r="D57" s="775"/>
      <c r="E57" s="775"/>
      <c r="F57" s="404"/>
      <c r="G57" s="567"/>
      <c r="H57" s="567"/>
      <c r="I57" s="567"/>
      <c r="J57" s="567"/>
      <c r="K57" s="567"/>
      <c r="L57" s="567"/>
      <c r="M57" s="567"/>
      <c r="N57" s="567"/>
      <c r="O57" s="567"/>
      <c r="P57" s="567"/>
      <c r="Q57" s="787"/>
      <c r="R57" s="787"/>
      <c r="S57" s="787"/>
      <c r="T57" s="787"/>
      <c r="U57" s="787"/>
      <c r="V57" s="787"/>
      <c r="W57" s="787"/>
      <c r="X57" s="787"/>
      <c r="Y57" s="787"/>
      <c r="Z57" s="787"/>
      <c r="AA57" s="787"/>
      <c r="AB57" s="787"/>
      <c r="AC57" s="787"/>
      <c r="AD57" s="787"/>
      <c r="AE57" s="787"/>
      <c r="AF57" s="788"/>
    </row>
    <row r="58" spans="1:32" s="1" customFormat="1" ht="22.5" customHeight="1" x14ac:dyDescent="0.15">
      <c r="A58" s="776"/>
      <c r="B58" s="777"/>
      <c r="C58" s="777"/>
      <c r="D58" s="777"/>
      <c r="E58" s="777"/>
      <c r="F58" s="573"/>
      <c r="G58" s="267"/>
      <c r="H58" s="780"/>
      <c r="I58" s="780"/>
      <c r="J58" s="780"/>
      <c r="K58" s="780" t="s">
        <v>287</v>
      </c>
      <c r="L58" s="267" t="s">
        <v>19</v>
      </c>
      <c r="M58" s="780"/>
      <c r="N58" s="780"/>
      <c r="O58" s="780"/>
      <c r="P58" s="780"/>
      <c r="Q58" s="789"/>
      <c r="R58" s="789"/>
      <c r="S58" s="789"/>
      <c r="T58" s="789"/>
      <c r="U58" s="789"/>
      <c r="V58" s="789"/>
      <c r="W58" s="789"/>
      <c r="X58" s="789"/>
      <c r="Y58" s="789"/>
      <c r="Z58" s="789"/>
      <c r="AA58" s="789"/>
      <c r="AB58" s="789"/>
      <c r="AC58" s="789"/>
      <c r="AD58" s="789"/>
      <c r="AE58" s="789"/>
      <c r="AF58" s="790"/>
    </row>
    <row r="59" spans="1:32" s="1" customFormat="1" ht="3" customHeight="1" x14ac:dyDescent="0.15">
      <c r="A59" s="778"/>
      <c r="B59" s="779"/>
      <c r="C59" s="779"/>
      <c r="D59" s="779"/>
      <c r="E59" s="779"/>
      <c r="F59" s="353"/>
      <c r="G59" s="571"/>
      <c r="H59" s="571"/>
      <c r="I59" s="571"/>
      <c r="J59" s="571"/>
      <c r="K59" s="571"/>
      <c r="L59" s="571"/>
      <c r="M59" s="571"/>
      <c r="N59" s="571"/>
      <c r="O59" s="571"/>
      <c r="P59" s="571"/>
      <c r="Q59" s="791"/>
      <c r="R59" s="791"/>
      <c r="S59" s="791"/>
      <c r="T59" s="791"/>
      <c r="U59" s="791"/>
      <c r="V59" s="791"/>
      <c r="W59" s="791"/>
      <c r="X59" s="791"/>
      <c r="Y59" s="791"/>
      <c r="Z59" s="791"/>
      <c r="AA59" s="791"/>
      <c r="AB59" s="791"/>
      <c r="AC59" s="791"/>
      <c r="AD59" s="791"/>
      <c r="AE59" s="791"/>
      <c r="AF59" s="792"/>
    </row>
    <row r="60" spans="1:32" s="1" customFormat="1" ht="3" customHeight="1" x14ac:dyDescent="0.15">
      <c r="A60" s="793" t="s">
        <v>301</v>
      </c>
      <c r="B60" s="775"/>
      <c r="C60" s="775"/>
      <c r="D60" s="775"/>
      <c r="E60" s="775"/>
      <c r="F60" s="404"/>
      <c r="G60" s="567"/>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8"/>
    </row>
    <row r="61" spans="1:32" s="1" customFormat="1" ht="22.5" customHeight="1" x14ac:dyDescent="0.15">
      <c r="A61" s="776"/>
      <c r="B61" s="777"/>
      <c r="C61" s="777"/>
      <c r="D61" s="777"/>
      <c r="E61" s="777"/>
      <c r="F61" s="573"/>
      <c r="G61" s="267"/>
      <c r="H61" s="783" t="s">
        <v>353</v>
      </c>
      <c r="I61" s="783"/>
      <c r="J61" s="783"/>
      <c r="K61" s="783"/>
      <c r="L61" s="267"/>
      <c r="M61" s="783" t="s">
        <v>354</v>
      </c>
      <c r="N61" s="783"/>
      <c r="O61" s="783"/>
      <c r="P61" s="783"/>
      <c r="Q61" s="569"/>
      <c r="R61" s="569"/>
      <c r="S61" s="569"/>
      <c r="T61" s="569"/>
      <c r="U61" s="569"/>
      <c r="V61" s="569"/>
      <c r="W61" s="569"/>
      <c r="X61" s="569"/>
      <c r="Y61" s="569"/>
      <c r="Z61" s="569"/>
      <c r="AA61" s="569"/>
      <c r="AB61" s="569"/>
      <c r="AC61" s="569"/>
      <c r="AD61" s="569"/>
      <c r="AE61" s="569"/>
      <c r="AF61" s="570"/>
    </row>
    <row r="62" spans="1:32" s="1" customFormat="1" ht="3" customHeight="1" x14ac:dyDescent="0.15">
      <c r="A62" s="778"/>
      <c r="B62" s="779"/>
      <c r="C62" s="779"/>
      <c r="D62" s="779"/>
      <c r="E62" s="779"/>
      <c r="F62" s="353"/>
      <c r="G62" s="571"/>
      <c r="H62" s="571"/>
      <c r="I62" s="571"/>
      <c r="J62" s="571"/>
      <c r="K62" s="571"/>
      <c r="L62" s="571"/>
      <c r="M62" s="571"/>
      <c r="N62" s="571"/>
      <c r="O62" s="571"/>
      <c r="P62" s="571"/>
      <c r="Q62" s="571"/>
      <c r="R62" s="571"/>
      <c r="S62" s="571"/>
      <c r="T62" s="571"/>
      <c r="U62" s="571"/>
      <c r="V62" s="571"/>
      <c r="W62" s="571"/>
      <c r="X62" s="571"/>
      <c r="Y62" s="571"/>
      <c r="Z62" s="571"/>
      <c r="AA62" s="571"/>
      <c r="AB62" s="571"/>
      <c r="AC62" s="571"/>
      <c r="AD62" s="571"/>
      <c r="AE62" s="571"/>
      <c r="AF62" s="572"/>
    </row>
    <row r="63" spans="1:32" s="1" customFormat="1" ht="3" customHeight="1" x14ac:dyDescent="0.15">
      <c r="A63" s="793" t="s">
        <v>292</v>
      </c>
      <c r="B63" s="795"/>
      <c r="C63" s="795"/>
      <c r="D63" s="795"/>
      <c r="E63" s="795"/>
      <c r="F63" s="41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8"/>
    </row>
    <row r="64" spans="1:32" s="1" customFormat="1" ht="18" customHeight="1" x14ac:dyDescent="0.15">
      <c r="A64" s="796"/>
      <c r="B64" s="797"/>
      <c r="C64" s="797"/>
      <c r="D64" s="797"/>
      <c r="E64" s="797"/>
      <c r="F64" s="580"/>
      <c r="G64" s="267"/>
      <c r="H64" s="783" t="s">
        <v>353</v>
      </c>
      <c r="I64" s="783"/>
      <c r="J64" s="783"/>
      <c r="K64" s="783"/>
      <c r="L64" s="267"/>
      <c r="M64" s="783" t="s">
        <v>452</v>
      </c>
      <c r="N64" s="783"/>
      <c r="O64" s="783"/>
      <c r="P64" s="783"/>
      <c r="Q64" s="569"/>
      <c r="R64" s="783" t="s">
        <v>451</v>
      </c>
      <c r="S64" s="783"/>
      <c r="T64" s="783"/>
      <c r="U64" s="783"/>
      <c r="V64" s="569"/>
      <c r="W64" s="569"/>
      <c r="X64" s="569"/>
      <c r="Y64" s="569"/>
      <c r="Z64" s="569"/>
      <c r="AA64" s="569"/>
      <c r="AB64" s="569"/>
      <c r="AC64" s="569"/>
      <c r="AD64" s="569"/>
      <c r="AE64" s="569"/>
      <c r="AF64" s="570"/>
    </row>
    <row r="65" spans="1:32" s="1" customFormat="1" ht="3" customHeight="1" x14ac:dyDescent="0.15">
      <c r="A65" s="798"/>
      <c r="B65" s="799"/>
      <c r="C65" s="799"/>
      <c r="D65" s="799"/>
      <c r="E65" s="799"/>
      <c r="F65" s="354"/>
      <c r="G65" s="578"/>
      <c r="H65" s="442"/>
      <c r="I65" s="442"/>
      <c r="J65" s="442"/>
      <c r="K65" s="442"/>
      <c r="L65" s="578"/>
      <c r="M65" s="442"/>
      <c r="N65" s="442"/>
      <c r="O65" s="442"/>
      <c r="P65" s="442"/>
      <c r="Q65" s="571"/>
      <c r="R65" s="571"/>
      <c r="S65" s="571"/>
      <c r="T65" s="571"/>
      <c r="U65" s="571"/>
      <c r="V65" s="571"/>
      <c r="W65" s="571"/>
      <c r="X65" s="571"/>
      <c r="Y65" s="571"/>
      <c r="Z65" s="571"/>
      <c r="AA65" s="571"/>
      <c r="AB65" s="571"/>
      <c r="AC65" s="571"/>
      <c r="AD65" s="571"/>
      <c r="AE65" s="571"/>
      <c r="AF65" s="572"/>
    </row>
    <row r="66" spans="1:32" s="1" customFormat="1" ht="3" customHeight="1" x14ac:dyDescent="0.15">
      <c r="A66" s="774" t="s">
        <v>298</v>
      </c>
      <c r="B66" s="775"/>
      <c r="C66" s="775"/>
      <c r="D66" s="775"/>
      <c r="E66" s="775"/>
      <c r="F66" s="404"/>
      <c r="G66" s="567"/>
      <c r="H66" s="567"/>
      <c r="I66" s="567"/>
      <c r="J66" s="567"/>
      <c r="K66" s="567"/>
      <c r="L66" s="567"/>
      <c r="M66" s="567"/>
      <c r="N66" s="567"/>
      <c r="O66" s="567"/>
      <c r="P66" s="567"/>
      <c r="Q66" s="787"/>
      <c r="R66" s="787"/>
      <c r="S66" s="787"/>
      <c r="T66" s="787"/>
      <c r="U66" s="787"/>
      <c r="V66" s="787"/>
      <c r="W66" s="787"/>
      <c r="X66" s="787"/>
      <c r="Y66" s="787"/>
      <c r="Z66" s="787"/>
      <c r="AA66" s="787"/>
      <c r="AB66" s="787"/>
      <c r="AC66" s="787"/>
      <c r="AD66" s="787"/>
      <c r="AE66" s="787"/>
      <c r="AF66" s="788"/>
    </row>
    <row r="67" spans="1:32" s="1" customFormat="1" ht="18" customHeight="1" x14ac:dyDescent="0.15">
      <c r="A67" s="776"/>
      <c r="B67" s="777"/>
      <c r="C67" s="777"/>
      <c r="D67" s="777"/>
      <c r="E67" s="777"/>
      <c r="F67" s="573"/>
      <c r="G67" s="267"/>
      <c r="H67" s="783" t="s">
        <v>353</v>
      </c>
      <c r="I67" s="783"/>
      <c r="J67" s="783"/>
      <c r="K67" s="783"/>
      <c r="L67" s="267"/>
      <c r="M67" s="783" t="s">
        <v>354</v>
      </c>
      <c r="N67" s="783"/>
      <c r="O67" s="783"/>
      <c r="P67" s="783"/>
      <c r="Q67" s="789"/>
      <c r="R67" s="789"/>
      <c r="S67" s="789"/>
      <c r="T67" s="789"/>
      <c r="U67" s="789"/>
      <c r="V67" s="789"/>
      <c r="W67" s="789"/>
      <c r="X67" s="789"/>
      <c r="Y67" s="789"/>
      <c r="Z67" s="789"/>
      <c r="AA67" s="789"/>
      <c r="AB67" s="789"/>
      <c r="AC67" s="789"/>
      <c r="AD67" s="789"/>
      <c r="AE67" s="789"/>
      <c r="AF67" s="790"/>
    </row>
    <row r="68" spans="1:32" s="1" customFormat="1" ht="3" customHeight="1" x14ac:dyDescent="0.15">
      <c r="A68" s="778"/>
      <c r="B68" s="779"/>
      <c r="C68" s="779"/>
      <c r="D68" s="779"/>
      <c r="E68" s="779"/>
      <c r="F68" s="353"/>
      <c r="G68" s="571"/>
      <c r="H68" s="571"/>
      <c r="I68" s="571"/>
      <c r="J68" s="571"/>
      <c r="K68" s="571"/>
      <c r="L68" s="571"/>
      <c r="M68" s="571"/>
      <c r="N68" s="571"/>
      <c r="O68" s="571"/>
      <c r="P68" s="571"/>
      <c r="Q68" s="791"/>
      <c r="R68" s="791"/>
      <c r="S68" s="791"/>
      <c r="T68" s="791"/>
      <c r="U68" s="791"/>
      <c r="V68" s="791"/>
      <c r="W68" s="791"/>
      <c r="X68" s="791"/>
      <c r="Y68" s="791"/>
      <c r="Z68" s="791"/>
      <c r="AA68" s="791"/>
      <c r="AB68" s="791"/>
      <c r="AC68" s="791"/>
      <c r="AD68" s="791"/>
      <c r="AE68" s="791"/>
      <c r="AF68" s="792"/>
    </row>
    <row r="69" spans="1:32" s="1" customFormat="1" ht="3" customHeight="1" x14ac:dyDescent="0.15">
      <c r="A69" s="774" t="s">
        <v>358</v>
      </c>
      <c r="B69" s="775"/>
      <c r="C69" s="775"/>
      <c r="D69" s="775"/>
      <c r="E69" s="775"/>
      <c r="F69" s="404"/>
      <c r="G69" s="567"/>
      <c r="H69" s="567"/>
      <c r="I69" s="567"/>
      <c r="J69" s="567"/>
      <c r="K69" s="567"/>
      <c r="L69" s="567"/>
      <c r="M69" s="567"/>
      <c r="N69" s="567"/>
      <c r="O69" s="567"/>
      <c r="P69" s="567"/>
      <c r="Q69" s="787"/>
      <c r="R69" s="787"/>
      <c r="S69" s="787"/>
      <c r="T69" s="787"/>
      <c r="U69" s="787"/>
      <c r="V69" s="787"/>
      <c r="W69" s="787"/>
      <c r="X69" s="787"/>
      <c r="Y69" s="787"/>
      <c r="Z69" s="787"/>
      <c r="AA69" s="787"/>
      <c r="AB69" s="787"/>
      <c r="AC69" s="787"/>
      <c r="AD69" s="787"/>
      <c r="AE69" s="787"/>
      <c r="AF69" s="788"/>
    </row>
    <row r="70" spans="1:32" s="1" customFormat="1" ht="18" customHeight="1" x14ac:dyDescent="0.15">
      <c r="A70" s="776"/>
      <c r="B70" s="777"/>
      <c r="C70" s="777"/>
      <c r="D70" s="777"/>
      <c r="E70" s="777"/>
      <c r="F70" s="573"/>
      <c r="G70" s="267"/>
      <c r="H70" s="783" t="s">
        <v>353</v>
      </c>
      <c r="I70" s="783"/>
      <c r="J70" s="783"/>
      <c r="K70" s="783"/>
      <c r="L70" s="267"/>
      <c r="M70" s="783" t="s">
        <v>354</v>
      </c>
      <c r="N70" s="783"/>
      <c r="O70" s="783"/>
      <c r="P70" s="783"/>
      <c r="Q70" s="789"/>
      <c r="R70" s="789"/>
      <c r="S70" s="789"/>
      <c r="T70" s="789"/>
      <c r="U70" s="789"/>
      <c r="V70" s="789"/>
      <c r="W70" s="789"/>
      <c r="X70" s="789"/>
      <c r="Y70" s="789"/>
      <c r="Z70" s="789"/>
      <c r="AA70" s="789"/>
      <c r="AB70" s="789"/>
      <c r="AC70" s="789"/>
      <c r="AD70" s="789"/>
      <c r="AE70" s="789"/>
      <c r="AF70" s="790"/>
    </row>
    <row r="71" spans="1:32" s="1" customFormat="1" ht="3" customHeight="1" x14ac:dyDescent="0.15">
      <c r="A71" s="778"/>
      <c r="B71" s="779"/>
      <c r="C71" s="779"/>
      <c r="D71" s="779"/>
      <c r="E71" s="779"/>
      <c r="F71" s="353"/>
      <c r="G71" s="571"/>
      <c r="H71" s="571"/>
      <c r="I71" s="571"/>
      <c r="J71" s="571"/>
      <c r="K71" s="571"/>
      <c r="L71" s="571"/>
      <c r="M71" s="571"/>
      <c r="N71" s="571"/>
      <c r="O71" s="571"/>
      <c r="P71" s="571"/>
      <c r="Q71" s="791"/>
      <c r="R71" s="791"/>
      <c r="S71" s="791"/>
      <c r="T71" s="791"/>
      <c r="U71" s="791"/>
      <c r="V71" s="791"/>
      <c r="W71" s="791"/>
      <c r="X71" s="791"/>
      <c r="Y71" s="791"/>
      <c r="Z71" s="791"/>
      <c r="AA71" s="791"/>
      <c r="AB71" s="791"/>
      <c r="AC71" s="791"/>
      <c r="AD71" s="791"/>
      <c r="AE71" s="791"/>
      <c r="AF71" s="792"/>
    </row>
    <row r="72" spans="1:32" s="1" customFormat="1" ht="3" customHeight="1" x14ac:dyDescent="0.15">
      <c r="A72" s="793" t="s">
        <v>295</v>
      </c>
      <c r="B72" s="795"/>
      <c r="C72" s="795"/>
      <c r="D72" s="795"/>
      <c r="E72" s="795"/>
      <c r="F72" s="417"/>
      <c r="G72" s="567"/>
      <c r="H72" s="567"/>
      <c r="I72" s="567"/>
      <c r="J72" s="567"/>
      <c r="K72" s="567"/>
      <c r="L72" s="567"/>
      <c r="M72" s="567"/>
      <c r="N72" s="567"/>
      <c r="O72" s="567"/>
      <c r="P72" s="567"/>
      <c r="Q72" s="787"/>
      <c r="R72" s="787"/>
      <c r="S72" s="787"/>
      <c r="T72" s="787"/>
      <c r="U72" s="787"/>
      <c r="V72" s="787"/>
      <c r="W72" s="787"/>
      <c r="X72" s="787"/>
      <c r="Y72" s="787"/>
      <c r="Z72" s="787"/>
      <c r="AA72" s="787"/>
      <c r="AB72" s="787"/>
      <c r="AC72" s="787"/>
      <c r="AD72" s="787"/>
      <c r="AE72" s="787"/>
      <c r="AF72" s="788"/>
    </row>
    <row r="73" spans="1:32" s="1" customFormat="1" ht="22.5" customHeight="1" x14ac:dyDescent="0.15">
      <c r="A73" s="796"/>
      <c r="B73" s="797"/>
      <c r="C73" s="797"/>
      <c r="D73" s="797"/>
      <c r="E73" s="797"/>
      <c r="F73" s="580"/>
      <c r="G73" s="267"/>
      <c r="H73" s="783" t="s">
        <v>353</v>
      </c>
      <c r="I73" s="783"/>
      <c r="J73" s="783"/>
      <c r="K73" s="783"/>
      <c r="L73" s="267"/>
      <c r="M73" s="783" t="s">
        <v>354</v>
      </c>
      <c r="N73" s="783"/>
      <c r="O73" s="783"/>
      <c r="P73" s="783"/>
      <c r="Q73" s="789"/>
      <c r="R73" s="789"/>
      <c r="S73" s="789"/>
      <c r="T73" s="789"/>
      <c r="U73" s="789"/>
      <c r="V73" s="789"/>
      <c r="W73" s="789"/>
      <c r="X73" s="789"/>
      <c r="Y73" s="789"/>
      <c r="Z73" s="789"/>
      <c r="AA73" s="789"/>
      <c r="AB73" s="789"/>
      <c r="AC73" s="789"/>
      <c r="AD73" s="789"/>
      <c r="AE73" s="789"/>
      <c r="AF73" s="790"/>
    </row>
    <row r="74" spans="1:32" s="1" customFormat="1" ht="3" customHeight="1" x14ac:dyDescent="0.15">
      <c r="A74" s="796"/>
      <c r="B74" s="797"/>
      <c r="C74" s="797"/>
      <c r="D74" s="797"/>
      <c r="E74" s="797"/>
      <c r="F74" s="580"/>
      <c r="G74" s="582"/>
      <c r="H74" s="582"/>
      <c r="I74" s="582"/>
      <c r="J74" s="582"/>
      <c r="K74" s="582"/>
      <c r="L74" s="582"/>
      <c r="M74" s="582"/>
      <c r="N74" s="582"/>
      <c r="O74" s="582"/>
      <c r="P74" s="582"/>
      <c r="Q74" s="812"/>
      <c r="R74" s="812"/>
      <c r="S74" s="812"/>
      <c r="T74" s="812"/>
      <c r="U74" s="812"/>
      <c r="V74" s="812"/>
      <c r="W74" s="812"/>
      <c r="X74" s="812"/>
      <c r="Y74" s="812"/>
      <c r="Z74" s="812"/>
      <c r="AA74" s="812"/>
      <c r="AB74" s="812"/>
      <c r="AC74" s="812"/>
      <c r="AD74" s="812"/>
      <c r="AE74" s="812"/>
      <c r="AF74" s="813"/>
    </row>
    <row r="75" spans="1:32" s="1" customFormat="1" ht="3" customHeight="1" x14ac:dyDescent="0.15">
      <c r="A75" s="802" t="s">
        <v>602</v>
      </c>
      <c r="B75" s="803"/>
      <c r="C75" s="803"/>
      <c r="D75" s="803"/>
      <c r="E75" s="804"/>
      <c r="F75" s="424"/>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6"/>
    </row>
    <row r="76" spans="1:32" s="1" customFormat="1" ht="26.25" customHeight="1" x14ac:dyDescent="0.15">
      <c r="A76" s="796"/>
      <c r="B76" s="797"/>
      <c r="C76" s="797"/>
      <c r="D76" s="797"/>
      <c r="E76" s="805"/>
      <c r="F76" s="781"/>
      <c r="G76" s="569"/>
      <c r="H76" s="810" t="s">
        <v>450</v>
      </c>
      <c r="I76" s="811"/>
      <c r="J76" s="811"/>
      <c r="K76" s="811"/>
      <c r="L76" s="811"/>
      <c r="M76" s="811"/>
      <c r="N76" s="811"/>
      <c r="O76" s="811"/>
      <c r="P76" s="811"/>
      <c r="Q76" s="811"/>
      <c r="R76" s="811"/>
      <c r="S76" s="427"/>
      <c r="T76" s="810" t="s">
        <v>449</v>
      </c>
      <c r="U76" s="811"/>
      <c r="V76" s="811"/>
      <c r="W76" s="811"/>
      <c r="X76" s="811"/>
      <c r="Y76" s="811"/>
      <c r="Z76" s="811"/>
      <c r="AA76" s="811"/>
      <c r="AB76" s="811"/>
      <c r="AC76" s="811"/>
      <c r="AD76" s="811"/>
      <c r="AE76" s="428"/>
      <c r="AF76" s="570"/>
    </row>
    <row r="77" spans="1:32" s="1" customFormat="1" ht="26.25" customHeight="1" x14ac:dyDescent="0.15">
      <c r="A77" s="796"/>
      <c r="B77" s="797"/>
      <c r="C77" s="797"/>
      <c r="D77" s="797"/>
      <c r="E77" s="805"/>
      <c r="F77" s="809"/>
      <c r="G77" s="569"/>
      <c r="H77" s="810" t="s">
        <v>448</v>
      </c>
      <c r="I77" s="811"/>
      <c r="J77" s="811"/>
      <c r="K77" s="811"/>
      <c r="L77" s="811"/>
      <c r="M77" s="811"/>
      <c r="N77" s="811"/>
      <c r="O77" s="811"/>
      <c r="P77" s="811"/>
      <c r="Q77" s="811"/>
      <c r="R77" s="811"/>
      <c r="S77" s="428"/>
      <c r="T77" s="810"/>
      <c r="U77" s="811"/>
      <c r="V77" s="811"/>
      <c r="W77" s="811"/>
      <c r="X77" s="811"/>
      <c r="Y77" s="811"/>
      <c r="Z77" s="811"/>
      <c r="AA77" s="811"/>
      <c r="AB77" s="811"/>
      <c r="AC77" s="811"/>
      <c r="AD77" s="811"/>
      <c r="AE77" s="428"/>
      <c r="AF77" s="570"/>
    </row>
    <row r="78" spans="1:32" s="1" customFormat="1" ht="3" customHeight="1" x14ac:dyDescent="0.15">
      <c r="A78" s="806"/>
      <c r="B78" s="807"/>
      <c r="C78" s="807"/>
      <c r="D78" s="807"/>
      <c r="E78" s="808"/>
      <c r="F78" s="580"/>
      <c r="G78" s="582"/>
      <c r="H78" s="582"/>
      <c r="I78" s="582"/>
      <c r="J78" s="582"/>
      <c r="K78" s="582"/>
      <c r="L78" s="582"/>
      <c r="M78" s="582"/>
      <c r="N78" s="582"/>
      <c r="O78" s="582"/>
      <c r="P78" s="582"/>
      <c r="Q78" s="582"/>
      <c r="R78" s="582"/>
      <c r="S78" s="582"/>
      <c r="T78" s="582"/>
      <c r="U78" s="582"/>
      <c r="V78" s="582"/>
      <c r="W78" s="429"/>
      <c r="X78" s="429"/>
      <c r="Y78" s="429"/>
      <c r="Z78" s="429"/>
      <c r="AA78" s="429"/>
      <c r="AB78" s="429"/>
      <c r="AC78" s="429"/>
      <c r="AD78" s="429"/>
      <c r="AE78" s="429"/>
      <c r="AF78" s="430"/>
    </row>
    <row r="79" spans="1:32" s="276" customFormat="1" ht="3" customHeight="1" x14ac:dyDescent="0.15">
      <c r="A79" s="793" t="s">
        <v>603</v>
      </c>
      <c r="B79" s="795"/>
      <c r="C79" s="795"/>
      <c r="D79" s="795"/>
      <c r="E79" s="795"/>
      <c r="F79" s="433"/>
      <c r="G79" s="567"/>
      <c r="H79" s="567"/>
      <c r="I79" s="567"/>
      <c r="J79" s="567"/>
      <c r="K79" s="567"/>
      <c r="L79" s="567"/>
      <c r="M79" s="567"/>
      <c r="N79" s="567"/>
      <c r="O79" s="567"/>
      <c r="P79" s="567"/>
      <c r="Q79" s="567"/>
      <c r="R79" s="567"/>
      <c r="S79" s="567"/>
      <c r="T79" s="567"/>
      <c r="U79" s="567"/>
      <c r="V79" s="567"/>
      <c r="W79" s="567"/>
      <c r="X79" s="567"/>
      <c r="Y79" s="567"/>
      <c r="Z79" s="567"/>
      <c r="AA79" s="567"/>
      <c r="AB79" s="567"/>
      <c r="AC79" s="567"/>
      <c r="AD79" s="567"/>
      <c r="AE79" s="567"/>
      <c r="AF79" s="568"/>
    </row>
    <row r="80" spans="1:32" s="435" customFormat="1" ht="21.75" customHeight="1" x14ac:dyDescent="0.15">
      <c r="A80" s="796"/>
      <c r="B80" s="797"/>
      <c r="C80" s="797"/>
      <c r="D80" s="797"/>
      <c r="E80" s="797"/>
      <c r="F80" s="434"/>
      <c r="G80" s="267"/>
      <c r="H80" s="783" t="s">
        <v>353</v>
      </c>
      <c r="I80" s="783"/>
      <c r="J80" s="783"/>
      <c r="K80" s="783"/>
      <c r="L80" s="267"/>
      <c r="M80" s="783" t="s">
        <v>468</v>
      </c>
      <c r="N80" s="783"/>
      <c r="O80" s="783"/>
      <c r="P80" s="783"/>
      <c r="Q80" s="569"/>
      <c r="R80" s="783" t="s">
        <v>604</v>
      </c>
      <c r="S80" s="783"/>
      <c r="T80" s="783"/>
      <c r="U80" s="783"/>
      <c r="V80" s="569"/>
      <c r="W80" s="569"/>
      <c r="X80" s="569"/>
      <c r="Y80" s="569"/>
      <c r="Z80" s="569"/>
      <c r="AA80" s="569"/>
      <c r="AB80" s="569"/>
      <c r="AC80" s="569"/>
      <c r="AD80" s="569"/>
      <c r="AE80" s="569"/>
      <c r="AF80" s="570"/>
    </row>
    <row r="81" spans="1:32" s="436" customFormat="1" ht="3" customHeight="1" x14ac:dyDescent="0.15">
      <c r="A81" s="796"/>
      <c r="B81" s="797"/>
      <c r="C81" s="797"/>
      <c r="D81" s="797"/>
      <c r="E81" s="797"/>
      <c r="F81" s="434"/>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70"/>
    </row>
    <row r="82" spans="1:32" s="276" customFormat="1" ht="3" customHeight="1" x14ac:dyDescent="0.15">
      <c r="A82" s="793" t="s">
        <v>605</v>
      </c>
      <c r="B82" s="795"/>
      <c r="C82" s="795"/>
      <c r="D82" s="795"/>
      <c r="E82" s="795"/>
      <c r="F82" s="433"/>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8"/>
    </row>
    <row r="83" spans="1:32" s="435" customFormat="1" ht="21.75" customHeight="1" x14ac:dyDescent="0.15">
      <c r="A83" s="796"/>
      <c r="B83" s="797"/>
      <c r="C83" s="797"/>
      <c r="D83" s="797"/>
      <c r="E83" s="797"/>
      <c r="F83" s="434"/>
      <c r="G83" s="267"/>
      <c r="H83" s="783" t="s">
        <v>353</v>
      </c>
      <c r="I83" s="783"/>
      <c r="J83" s="783"/>
      <c r="K83" s="783"/>
      <c r="L83" s="267"/>
      <c r="M83" s="783" t="s">
        <v>354</v>
      </c>
      <c r="N83" s="783"/>
      <c r="O83" s="783"/>
      <c r="P83" s="783"/>
      <c r="Q83" s="569"/>
      <c r="R83" s="144"/>
      <c r="S83" s="144"/>
      <c r="T83" s="144"/>
      <c r="U83" s="144"/>
      <c r="V83" s="569"/>
      <c r="W83" s="569"/>
      <c r="X83" s="569"/>
      <c r="Y83" s="569"/>
      <c r="Z83" s="569"/>
      <c r="AA83" s="569"/>
      <c r="AB83" s="569"/>
      <c r="AC83" s="569"/>
      <c r="AD83" s="569"/>
      <c r="AE83" s="569"/>
      <c r="AF83" s="570"/>
    </row>
    <row r="84" spans="1:32" s="436" customFormat="1" ht="3" customHeight="1" x14ac:dyDescent="0.15">
      <c r="A84" s="796"/>
      <c r="B84" s="797"/>
      <c r="C84" s="797"/>
      <c r="D84" s="797"/>
      <c r="E84" s="797"/>
      <c r="F84" s="434"/>
      <c r="G84" s="569"/>
      <c r="H84" s="569"/>
      <c r="I84" s="569"/>
      <c r="J84" s="569"/>
      <c r="K84" s="569"/>
      <c r="L84" s="569"/>
      <c r="M84" s="569"/>
      <c r="N84" s="569"/>
      <c r="O84" s="569"/>
      <c r="P84" s="569"/>
      <c r="Q84" s="569"/>
      <c r="R84" s="569"/>
      <c r="S84" s="569"/>
      <c r="T84" s="569"/>
      <c r="U84" s="569"/>
      <c r="V84" s="569"/>
      <c r="W84" s="569"/>
      <c r="X84" s="569"/>
      <c r="Y84" s="569"/>
      <c r="Z84" s="569"/>
      <c r="AA84" s="569"/>
      <c r="AB84" s="569"/>
      <c r="AC84" s="569"/>
      <c r="AD84" s="569"/>
      <c r="AE84" s="569"/>
      <c r="AF84" s="570"/>
    </row>
    <row r="85" spans="1:32" s="1" customFormat="1" ht="3" customHeight="1" x14ac:dyDescent="0.15">
      <c r="A85" s="793" t="s">
        <v>469</v>
      </c>
      <c r="B85" s="775"/>
      <c r="C85" s="775"/>
      <c r="D85" s="775"/>
      <c r="E85" s="775"/>
      <c r="F85" s="404"/>
      <c r="G85" s="567"/>
      <c r="H85" s="567"/>
      <c r="I85" s="567"/>
      <c r="J85" s="567"/>
      <c r="K85" s="567"/>
      <c r="L85" s="567"/>
      <c r="M85" s="567"/>
      <c r="N85" s="567"/>
      <c r="O85" s="567"/>
      <c r="P85" s="567"/>
      <c r="Q85" s="787"/>
      <c r="R85" s="787"/>
      <c r="S85" s="787"/>
      <c r="T85" s="787"/>
      <c r="U85" s="787"/>
      <c r="V85" s="787"/>
      <c r="W85" s="787"/>
      <c r="X85" s="787"/>
      <c r="Y85" s="787"/>
      <c r="Z85" s="787"/>
      <c r="AA85" s="787"/>
      <c r="AB85" s="787"/>
      <c r="AC85" s="787"/>
      <c r="AD85" s="787"/>
      <c r="AE85" s="787"/>
      <c r="AF85" s="788"/>
    </row>
    <row r="86" spans="1:32" s="1" customFormat="1" ht="22.5" customHeight="1" x14ac:dyDescent="0.15">
      <c r="A86" s="776"/>
      <c r="B86" s="777"/>
      <c r="C86" s="777"/>
      <c r="D86" s="777"/>
      <c r="E86" s="777"/>
      <c r="F86" s="573"/>
      <c r="G86" s="267"/>
      <c r="H86" s="783" t="s">
        <v>359</v>
      </c>
      <c r="I86" s="783"/>
      <c r="J86" s="783"/>
      <c r="K86" s="783"/>
      <c r="L86" s="267"/>
      <c r="M86" s="783" t="s">
        <v>360</v>
      </c>
      <c r="N86" s="783"/>
      <c r="O86" s="783"/>
      <c r="P86" s="783"/>
      <c r="Q86" s="789"/>
      <c r="R86" s="789"/>
      <c r="S86" s="789"/>
      <c r="T86" s="789"/>
      <c r="U86" s="789"/>
      <c r="V86" s="789"/>
      <c r="W86" s="789"/>
      <c r="X86" s="789"/>
      <c r="Y86" s="789"/>
      <c r="Z86" s="789"/>
      <c r="AA86" s="789"/>
      <c r="AB86" s="789"/>
      <c r="AC86" s="789"/>
      <c r="AD86" s="789"/>
      <c r="AE86" s="789"/>
      <c r="AF86" s="790"/>
    </row>
    <row r="87" spans="1:32" s="1" customFormat="1" ht="3" customHeight="1" x14ac:dyDescent="0.15">
      <c r="A87" s="778"/>
      <c r="B87" s="779"/>
      <c r="C87" s="779"/>
      <c r="D87" s="779"/>
      <c r="E87" s="779"/>
      <c r="F87" s="353"/>
      <c r="G87" s="571"/>
      <c r="H87" s="571"/>
      <c r="I87" s="571"/>
      <c r="J87" s="571"/>
      <c r="K87" s="571"/>
      <c r="L87" s="571"/>
      <c r="M87" s="571"/>
      <c r="N87" s="571"/>
      <c r="O87" s="571"/>
      <c r="P87" s="571"/>
      <c r="Q87" s="791"/>
      <c r="R87" s="791"/>
      <c r="S87" s="791"/>
      <c r="T87" s="791"/>
      <c r="U87" s="791"/>
      <c r="V87" s="791"/>
      <c r="W87" s="791"/>
      <c r="X87" s="791"/>
      <c r="Y87" s="791"/>
      <c r="Z87" s="791"/>
      <c r="AA87" s="791"/>
      <c r="AB87" s="791"/>
      <c r="AC87" s="791"/>
      <c r="AD87" s="791"/>
      <c r="AE87" s="791"/>
      <c r="AF87" s="792"/>
    </row>
    <row r="88" spans="1:32" s="1" customFormat="1" ht="3" customHeight="1" x14ac:dyDescent="0.15">
      <c r="A88" s="774" t="s">
        <v>477</v>
      </c>
      <c r="B88" s="775"/>
      <c r="C88" s="775"/>
      <c r="D88" s="775"/>
      <c r="E88" s="775"/>
      <c r="F88" s="404"/>
      <c r="G88" s="567"/>
      <c r="H88" s="567"/>
      <c r="I88" s="567"/>
      <c r="J88" s="567"/>
      <c r="K88" s="567"/>
      <c r="L88" s="567"/>
      <c r="M88" s="567"/>
      <c r="N88" s="567"/>
      <c r="O88" s="567"/>
      <c r="P88" s="567"/>
      <c r="Q88" s="787"/>
      <c r="R88" s="787"/>
      <c r="S88" s="787"/>
      <c r="T88" s="787"/>
      <c r="U88" s="787"/>
      <c r="V88" s="787"/>
      <c r="W88" s="787"/>
      <c r="X88" s="787"/>
      <c r="Y88" s="787"/>
      <c r="Z88" s="787"/>
      <c r="AA88" s="787"/>
      <c r="AB88" s="787"/>
      <c r="AC88" s="787"/>
      <c r="AD88" s="787"/>
      <c r="AE88" s="787"/>
      <c r="AF88" s="788"/>
    </row>
    <row r="89" spans="1:32" s="1" customFormat="1" ht="17.25" customHeight="1" x14ac:dyDescent="0.15">
      <c r="A89" s="776"/>
      <c r="B89" s="777"/>
      <c r="C89" s="777"/>
      <c r="D89" s="777"/>
      <c r="E89" s="777"/>
      <c r="F89" s="573"/>
      <c r="G89" s="267"/>
      <c r="H89" s="783" t="s">
        <v>353</v>
      </c>
      <c r="I89" s="783"/>
      <c r="J89" s="783"/>
      <c r="K89" s="783"/>
      <c r="L89" s="267"/>
      <c r="M89" s="783" t="s">
        <v>354</v>
      </c>
      <c r="N89" s="783"/>
      <c r="O89" s="783"/>
      <c r="P89" s="783"/>
      <c r="Q89" s="789"/>
      <c r="R89" s="789"/>
      <c r="S89" s="789"/>
      <c r="T89" s="789"/>
      <c r="U89" s="789"/>
      <c r="V89" s="789"/>
      <c r="W89" s="789"/>
      <c r="X89" s="789"/>
      <c r="Y89" s="789"/>
      <c r="Z89" s="789"/>
      <c r="AA89" s="789"/>
      <c r="AB89" s="789"/>
      <c r="AC89" s="789"/>
      <c r="AD89" s="789"/>
      <c r="AE89" s="789"/>
      <c r="AF89" s="790"/>
    </row>
    <row r="90" spans="1:32" s="1" customFormat="1" ht="3" customHeight="1" x14ac:dyDescent="0.15">
      <c r="A90" s="778"/>
      <c r="B90" s="779"/>
      <c r="C90" s="779"/>
      <c r="D90" s="779"/>
      <c r="E90" s="779"/>
      <c r="F90" s="353"/>
      <c r="G90" s="571"/>
      <c r="H90" s="571"/>
      <c r="I90" s="571"/>
      <c r="J90" s="571"/>
      <c r="K90" s="571"/>
      <c r="L90" s="571"/>
      <c r="M90" s="571"/>
      <c r="N90" s="571"/>
      <c r="O90" s="571"/>
      <c r="P90" s="571"/>
      <c r="Q90" s="791"/>
      <c r="R90" s="791"/>
      <c r="S90" s="791"/>
      <c r="T90" s="791"/>
      <c r="U90" s="791"/>
      <c r="V90" s="791"/>
      <c r="W90" s="791"/>
      <c r="X90" s="791"/>
      <c r="Y90" s="791"/>
      <c r="Z90" s="791"/>
      <c r="AA90" s="791"/>
      <c r="AB90" s="791"/>
      <c r="AC90" s="791"/>
      <c r="AD90" s="791"/>
      <c r="AE90" s="791"/>
      <c r="AF90" s="792"/>
    </row>
    <row r="91" spans="1:32" s="1" customFormat="1" ht="3" customHeight="1" x14ac:dyDescent="0.15">
      <c r="A91" s="793" t="s">
        <v>606</v>
      </c>
      <c r="B91" s="775"/>
      <c r="C91" s="775"/>
      <c r="D91" s="775"/>
      <c r="E91" s="775"/>
      <c r="F91" s="404"/>
      <c r="G91" s="567"/>
      <c r="H91" s="567"/>
      <c r="I91" s="567"/>
      <c r="J91" s="567"/>
      <c r="K91" s="567"/>
      <c r="L91" s="567"/>
      <c r="M91" s="567"/>
      <c r="N91" s="567"/>
      <c r="O91" s="567"/>
      <c r="P91" s="567"/>
      <c r="Q91" s="787"/>
      <c r="R91" s="787"/>
      <c r="S91" s="787"/>
      <c r="T91" s="787"/>
      <c r="U91" s="787"/>
      <c r="V91" s="787"/>
      <c r="W91" s="787"/>
      <c r="X91" s="787"/>
      <c r="Y91" s="787"/>
      <c r="Z91" s="787"/>
      <c r="AA91" s="787"/>
      <c r="AB91" s="787"/>
      <c r="AC91" s="787"/>
      <c r="AD91" s="787"/>
      <c r="AE91" s="787"/>
      <c r="AF91" s="788"/>
    </row>
    <row r="92" spans="1:32" s="1" customFormat="1" ht="17.25" customHeight="1" x14ac:dyDescent="0.15">
      <c r="A92" s="776"/>
      <c r="B92" s="777"/>
      <c r="C92" s="777"/>
      <c r="D92" s="777"/>
      <c r="E92" s="777"/>
      <c r="F92" s="573"/>
      <c r="G92" s="267"/>
      <c r="H92" s="783" t="s">
        <v>359</v>
      </c>
      <c r="I92" s="783"/>
      <c r="J92" s="783"/>
      <c r="K92" s="783"/>
      <c r="L92" s="267"/>
      <c r="M92" s="783" t="s">
        <v>360</v>
      </c>
      <c r="N92" s="783"/>
      <c r="O92" s="783"/>
      <c r="P92" s="783"/>
      <c r="Q92" s="789"/>
      <c r="R92" s="789"/>
      <c r="S92" s="789"/>
      <c r="T92" s="789"/>
      <c r="U92" s="789"/>
      <c r="V92" s="789"/>
      <c r="W92" s="789"/>
      <c r="X92" s="789"/>
      <c r="Y92" s="789"/>
      <c r="Z92" s="789"/>
      <c r="AA92" s="789"/>
      <c r="AB92" s="789"/>
      <c r="AC92" s="789"/>
      <c r="AD92" s="789"/>
      <c r="AE92" s="789"/>
      <c r="AF92" s="790"/>
    </row>
    <row r="93" spans="1:32" s="1" customFormat="1" ht="3" customHeight="1" x14ac:dyDescent="0.15">
      <c r="A93" s="778"/>
      <c r="B93" s="779"/>
      <c r="C93" s="779"/>
      <c r="D93" s="779"/>
      <c r="E93" s="779"/>
      <c r="F93" s="353"/>
      <c r="G93" s="571"/>
      <c r="H93" s="571"/>
      <c r="I93" s="571"/>
      <c r="J93" s="571"/>
      <c r="K93" s="571"/>
      <c r="L93" s="571"/>
      <c r="M93" s="571"/>
      <c r="N93" s="571"/>
      <c r="O93" s="571"/>
      <c r="P93" s="571"/>
      <c r="Q93" s="791"/>
      <c r="R93" s="791"/>
      <c r="S93" s="791"/>
      <c r="T93" s="791"/>
      <c r="U93" s="791"/>
      <c r="V93" s="791"/>
      <c r="W93" s="791"/>
      <c r="X93" s="791"/>
      <c r="Y93" s="791"/>
      <c r="Z93" s="791"/>
      <c r="AA93" s="791"/>
      <c r="AB93" s="791"/>
      <c r="AC93" s="791"/>
      <c r="AD93" s="791"/>
      <c r="AE93" s="791"/>
      <c r="AF93" s="792"/>
    </row>
    <row r="94" spans="1:32" s="1" customFormat="1" ht="3" customHeight="1" x14ac:dyDescent="0.15">
      <c r="A94" s="815" t="s">
        <v>607</v>
      </c>
      <c r="B94" s="816"/>
      <c r="C94" s="816"/>
      <c r="D94" s="816"/>
      <c r="E94" s="816"/>
      <c r="F94" s="402"/>
      <c r="G94" s="567"/>
      <c r="H94" s="567"/>
      <c r="I94" s="567"/>
      <c r="J94" s="567"/>
      <c r="K94" s="567"/>
      <c r="L94" s="567"/>
      <c r="M94" s="567"/>
      <c r="N94" s="567"/>
      <c r="O94" s="567"/>
      <c r="P94" s="567"/>
      <c r="Q94" s="567"/>
      <c r="R94" s="567"/>
      <c r="S94" s="567"/>
      <c r="T94" s="567"/>
      <c r="U94" s="567"/>
      <c r="V94" s="567"/>
      <c r="W94" s="567"/>
      <c r="X94" s="567"/>
      <c r="Y94" s="567"/>
      <c r="Z94" s="567"/>
      <c r="AA94" s="567"/>
      <c r="AB94" s="787"/>
      <c r="AC94" s="787"/>
      <c r="AD94" s="787"/>
      <c r="AE94" s="787"/>
      <c r="AF94" s="788"/>
    </row>
    <row r="95" spans="1:32" s="1" customFormat="1" ht="18" customHeight="1" x14ac:dyDescent="0.15">
      <c r="A95" s="817"/>
      <c r="B95" s="818"/>
      <c r="C95" s="818"/>
      <c r="D95" s="818"/>
      <c r="E95" s="818"/>
      <c r="F95" s="800"/>
      <c r="G95" s="569"/>
      <c r="H95" s="783" t="s">
        <v>353</v>
      </c>
      <c r="I95" s="783"/>
      <c r="J95" s="783"/>
      <c r="K95" s="783"/>
      <c r="L95" s="569"/>
      <c r="M95" s="783" t="s">
        <v>354</v>
      </c>
      <c r="N95" s="783"/>
      <c r="O95" s="783"/>
      <c r="P95" s="783"/>
      <c r="Q95" s="789"/>
      <c r="R95" s="814"/>
      <c r="S95" s="814"/>
      <c r="T95" s="814"/>
      <c r="U95" s="337" t="s">
        <v>3</v>
      </c>
      <c r="V95" s="273"/>
      <c r="W95" s="337" t="s">
        <v>1</v>
      </c>
      <c r="X95" s="273" t="s">
        <v>2</v>
      </c>
      <c r="Y95" s="337" t="s">
        <v>293</v>
      </c>
      <c r="Z95" s="337"/>
      <c r="AA95" s="274"/>
      <c r="AB95" s="789"/>
      <c r="AC95" s="789"/>
      <c r="AD95" s="789"/>
      <c r="AE95" s="789"/>
      <c r="AF95" s="790"/>
    </row>
    <row r="96" spans="1:32" s="1" customFormat="1" ht="18" customHeight="1" x14ac:dyDescent="0.15">
      <c r="A96" s="817"/>
      <c r="B96" s="818"/>
      <c r="C96" s="818"/>
      <c r="D96" s="818"/>
      <c r="E96" s="818"/>
      <c r="F96" s="823"/>
      <c r="G96" s="267"/>
      <c r="H96" s="783"/>
      <c r="I96" s="783"/>
      <c r="J96" s="783"/>
      <c r="K96" s="783"/>
      <c r="L96" s="267"/>
      <c r="M96" s="783"/>
      <c r="N96" s="783"/>
      <c r="O96" s="783"/>
      <c r="P96" s="783"/>
      <c r="Q96" s="789"/>
      <c r="R96" s="814"/>
      <c r="S96" s="814"/>
      <c r="T96" s="814"/>
      <c r="U96" s="337" t="s">
        <v>3</v>
      </c>
      <c r="V96" s="273"/>
      <c r="W96" s="337" t="s">
        <v>1</v>
      </c>
      <c r="X96" s="273"/>
      <c r="Y96" s="337" t="s">
        <v>294</v>
      </c>
      <c r="Z96" s="337"/>
      <c r="AA96" s="274"/>
      <c r="AB96" s="789"/>
      <c r="AC96" s="789"/>
      <c r="AD96" s="789"/>
      <c r="AE96" s="789"/>
      <c r="AF96" s="790"/>
    </row>
    <row r="97" spans="1:40" s="1" customFormat="1" ht="3" customHeight="1" thickBot="1" x14ac:dyDescent="0.2">
      <c r="A97" s="819"/>
      <c r="B97" s="820"/>
      <c r="C97" s="820"/>
      <c r="D97" s="820"/>
      <c r="E97" s="820"/>
      <c r="F97" s="355"/>
      <c r="G97" s="579"/>
      <c r="H97" s="579"/>
      <c r="I97" s="579"/>
      <c r="J97" s="579"/>
      <c r="K97" s="579"/>
      <c r="L97" s="579"/>
      <c r="M97" s="579"/>
      <c r="N97" s="579"/>
      <c r="O97" s="579"/>
      <c r="P97" s="579"/>
      <c r="Q97" s="579"/>
      <c r="R97" s="579"/>
      <c r="S97" s="579"/>
      <c r="T97" s="579"/>
      <c r="U97" s="579"/>
      <c r="V97" s="579"/>
      <c r="W97" s="579"/>
      <c r="X97" s="579"/>
      <c r="Y97" s="579"/>
      <c r="Z97" s="579"/>
      <c r="AA97" s="579"/>
      <c r="AB97" s="821"/>
      <c r="AC97" s="821"/>
      <c r="AD97" s="821"/>
      <c r="AE97" s="821"/>
      <c r="AF97" s="822"/>
    </row>
    <row r="98" spans="1:40" s="276" customFormat="1" ht="16.5" customHeight="1" x14ac:dyDescent="0.15">
      <c r="A98" s="277" t="s">
        <v>608</v>
      </c>
      <c r="B98" s="432"/>
      <c r="C98" s="432"/>
      <c r="D98" s="432"/>
      <c r="E98" s="432"/>
      <c r="F98" s="432"/>
      <c r="G98" s="432"/>
      <c r="H98" s="432"/>
      <c r="I98" s="432"/>
      <c r="J98" s="432"/>
      <c r="K98" s="432"/>
      <c r="L98" s="432"/>
      <c r="M98" s="432"/>
      <c r="N98" s="432"/>
      <c r="O98" s="432"/>
      <c r="P98" s="432"/>
      <c r="Q98" s="432"/>
      <c r="R98" s="432"/>
      <c r="S98" s="432"/>
      <c r="T98" s="432"/>
      <c r="U98" s="432"/>
      <c r="V98" s="432"/>
      <c r="W98" s="432"/>
      <c r="X98" s="432"/>
      <c r="Y98" s="432"/>
      <c r="Z98" s="432"/>
      <c r="AA98" s="432"/>
      <c r="AB98" s="432"/>
      <c r="AC98" s="432"/>
      <c r="AD98" s="432"/>
      <c r="AE98" s="432"/>
      <c r="AF98" s="432"/>
      <c r="AG98" s="432"/>
      <c r="AH98" s="432"/>
      <c r="AI98" s="432"/>
      <c r="AJ98" s="432"/>
      <c r="AK98" s="432"/>
      <c r="AL98" s="432"/>
      <c r="AM98" s="432"/>
    </row>
    <row r="99" spans="1:40" s="276" customFormat="1" ht="16.5" customHeight="1" x14ac:dyDescent="0.15">
      <c r="A99" s="432"/>
      <c r="B99" s="67" t="s">
        <v>478</v>
      </c>
      <c r="C99" s="432"/>
      <c r="D99" s="432"/>
      <c r="E99" s="432"/>
      <c r="F99" s="432"/>
      <c r="G99" s="432"/>
      <c r="H99" s="432"/>
      <c r="I99" s="432"/>
      <c r="J99" s="432"/>
      <c r="K99" s="432"/>
      <c r="L99" s="432"/>
      <c r="M99" s="432"/>
      <c r="N99" s="432"/>
      <c r="O99" s="432"/>
      <c r="P99" s="432"/>
      <c r="Q99" s="432"/>
      <c r="R99" s="432"/>
      <c r="S99" s="432"/>
      <c r="T99" s="432"/>
      <c r="U99" s="432"/>
      <c r="V99" s="432"/>
      <c r="W99" s="432"/>
      <c r="X99" s="432"/>
      <c r="Y99" s="432"/>
      <c r="Z99" s="432"/>
      <c r="AA99" s="432"/>
      <c r="AB99" s="432"/>
      <c r="AC99" s="432"/>
      <c r="AD99" s="432"/>
      <c r="AE99" s="432"/>
      <c r="AF99" s="432"/>
      <c r="AG99" s="432"/>
      <c r="AH99" s="432"/>
      <c r="AI99" s="432"/>
      <c r="AJ99" s="432"/>
      <c r="AK99" s="432"/>
      <c r="AL99" s="432"/>
      <c r="AM99" s="432"/>
    </row>
    <row r="100" spans="1:40" s="276" customFormat="1" ht="16.5" customHeight="1" x14ac:dyDescent="0.15">
      <c r="A100" s="277" t="s">
        <v>609</v>
      </c>
      <c r="B100" s="432"/>
      <c r="C100" s="432"/>
      <c r="D100" s="432"/>
      <c r="E100" s="432"/>
      <c r="F100" s="432"/>
      <c r="G100" s="432"/>
      <c r="H100" s="432"/>
      <c r="I100" s="432"/>
      <c r="J100" s="432"/>
      <c r="K100" s="432"/>
      <c r="L100" s="432"/>
      <c r="M100" s="432"/>
      <c r="N100" s="432"/>
      <c r="O100" s="432"/>
      <c r="P100" s="432"/>
      <c r="Q100" s="432"/>
      <c r="R100" s="432"/>
      <c r="S100" s="432"/>
      <c r="T100" s="432"/>
      <c r="U100" s="432"/>
      <c r="V100" s="432"/>
      <c r="W100" s="432"/>
      <c r="X100" s="432"/>
      <c r="Y100" s="432"/>
      <c r="Z100" s="432"/>
      <c r="AA100" s="432"/>
      <c r="AB100" s="432"/>
      <c r="AC100" s="432"/>
      <c r="AD100" s="432"/>
      <c r="AE100" s="432"/>
      <c r="AF100" s="432"/>
      <c r="AG100" s="432"/>
      <c r="AH100" s="432"/>
      <c r="AI100" s="432"/>
      <c r="AJ100" s="432"/>
      <c r="AK100" s="432"/>
      <c r="AL100" s="432"/>
      <c r="AM100" s="432"/>
    </row>
    <row r="101" spans="1:40" s="276" customFormat="1" ht="8.25" customHeight="1" x14ac:dyDescent="0.15">
      <c r="A101" s="277"/>
      <c r="B101" s="432"/>
      <c r="C101" s="432"/>
      <c r="D101" s="432"/>
      <c r="E101" s="432"/>
      <c r="F101" s="432"/>
      <c r="G101" s="432"/>
      <c r="H101" s="432"/>
      <c r="I101" s="432"/>
      <c r="J101" s="432"/>
      <c r="K101" s="432"/>
      <c r="L101" s="432"/>
      <c r="M101" s="432"/>
      <c r="N101" s="432"/>
      <c r="O101" s="432"/>
      <c r="P101" s="432"/>
      <c r="Q101" s="432"/>
      <c r="R101" s="432"/>
      <c r="S101" s="432"/>
      <c r="T101" s="432"/>
      <c r="U101" s="432"/>
      <c r="V101" s="432"/>
      <c r="W101" s="432"/>
      <c r="X101" s="432"/>
      <c r="Y101" s="432"/>
      <c r="Z101" s="432"/>
      <c r="AA101" s="432"/>
      <c r="AB101" s="432"/>
      <c r="AC101" s="432"/>
      <c r="AD101" s="432"/>
      <c r="AE101" s="432"/>
      <c r="AF101" s="432"/>
      <c r="AG101" s="432"/>
      <c r="AH101" s="432"/>
      <c r="AI101" s="432"/>
      <c r="AJ101" s="432"/>
      <c r="AK101" s="432"/>
      <c r="AL101" s="432"/>
      <c r="AM101" s="432"/>
    </row>
    <row r="102" spans="1:40" s="276" customFormat="1" ht="14.25" x14ac:dyDescent="0.15">
      <c r="A102" s="598" t="s">
        <v>470</v>
      </c>
      <c r="B102" s="437"/>
      <c r="C102" s="437"/>
      <c r="D102" s="437"/>
      <c r="E102" s="437"/>
      <c r="F102" s="437"/>
      <c r="G102" s="437"/>
      <c r="H102" s="437"/>
      <c r="I102" s="437"/>
      <c r="J102" s="437"/>
      <c r="K102" s="437"/>
      <c r="L102" s="437"/>
      <c r="M102" s="437"/>
      <c r="N102" s="437"/>
      <c r="O102" s="438" t="s">
        <v>361</v>
      </c>
      <c r="P102" s="437"/>
      <c r="Q102" s="438" t="s">
        <v>362</v>
      </c>
      <c r="R102" s="438"/>
      <c r="S102" s="437"/>
      <c r="T102" s="438" t="s">
        <v>363</v>
      </c>
      <c r="U102" s="438"/>
      <c r="V102" s="437"/>
      <c r="W102" s="438" t="s">
        <v>364</v>
      </c>
      <c r="X102" s="438"/>
      <c r="Y102" s="437"/>
      <c r="Z102" s="438" t="s">
        <v>369</v>
      </c>
      <c r="AA102" s="438"/>
      <c r="AB102" s="437"/>
      <c r="AC102" s="438" t="s">
        <v>370</v>
      </c>
      <c r="AD102" s="438"/>
      <c r="AE102" s="437"/>
      <c r="AF102" s="439"/>
      <c r="AJ102" s="432"/>
      <c r="AK102" s="432"/>
      <c r="AL102" s="432"/>
      <c r="AM102" s="432"/>
      <c r="AN102" s="432"/>
    </row>
    <row r="103" spans="1:40" s="276" customFormat="1" ht="16.5" customHeight="1" x14ac:dyDescent="0.15">
      <c r="A103" s="277"/>
      <c r="B103" s="432"/>
      <c r="C103" s="432"/>
      <c r="D103" s="432"/>
      <c r="E103" s="432"/>
      <c r="F103" s="432"/>
      <c r="G103" s="432"/>
      <c r="H103" s="432"/>
      <c r="I103" s="432"/>
      <c r="J103" s="432"/>
      <c r="K103" s="432"/>
      <c r="L103" s="432"/>
      <c r="M103" s="432"/>
      <c r="N103" s="432"/>
      <c r="O103" s="432"/>
      <c r="P103" s="432"/>
      <c r="Q103" s="432"/>
      <c r="R103" s="432"/>
      <c r="S103" s="432"/>
      <c r="T103" s="432"/>
      <c r="U103" s="432"/>
      <c r="V103" s="432"/>
      <c r="W103" s="432"/>
      <c r="X103" s="432"/>
      <c r="Y103" s="432"/>
      <c r="Z103" s="432"/>
      <c r="AA103" s="432"/>
      <c r="AB103" s="432"/>
      <c r="AC103" s="432"/>
      <c r="AD103" s="432"/>
      <c r="AE103" s="432"/>
      <c r="AF103" s="432"/>
      <c r="AG103" s="432"/>
      <c r="AH103" s="432"/>
      <c r="AI103" s="432"/>
      <c r="AJ103" s="432"/>
      <c r="AK103" s="432"/>
      <c r="AL103" s="432"/>
      <c r="AM103" s="432"/>
    </row>
  </sheetData>
  <dataConsolidate/>
  <mergeCells count="135">
    <mergeCell ref="R95:T95"/>
    <mergeCell ref="R96:T96"/>
    <mergeCell ref="A91:E93"/>
    <mergeCell ref="Q91:AF93"/>
    <mergeCell ref="H92:K92"/>
    <mergeCell ref="M92:P92"/>
    <mergeCell ref="A94:E97"/>
    <mergeCell ref="AB94:AF97"/>
    <mergeCell ref="F95:F96"/>
    <mergeCell ref="H95:K96"/>
    <mergeCell ref="M95:P96"/>
    <mergeCell ref="Q95:Q96"/>
    <mergeCell ref="A85:E87"/>
    <mergeCell ref="Q85:AF87"/>
    <mergeCell ref="H86:K86"/>
    <mergeCell ref="M86:P86"/>
    <mergeCell ref="A88:E90"/>
    <mergeCell ref="Q88:AF90"/>
    <mergeCell ref="H89:K89"/>
    <mergeCell ref="M89:P89"/>
    <mergeCell ref="A79:E81"/>
    <mergeCell ref="H80:K80"/>
    <mergeCell ref="M80:P80"/>
    <mergeCell ref="R80:U80"/>
    <mergeCell ref="A82:E84"/>
    <mergeCell ref="H83:K83"/>
    <mergeCell ref="M83:P83"/>
    <mergeCell ref="A75:E78"/>
    <mergeCell ref="F76:F77"/>
    <mergeCell ref="H76:R76"/>
    <mergeCell ref="T76:AD76"/>
    <mergeCell ref="H77:R77"/>
    <mergeCell ref="T77:AD77"/>
    <mergeCell ref="A69:E71"/>
    <mergeCell ref="Q69:AF71"/>
    <mergeCell ref="H70:K70"/>
    <mergeCell ref="M70:P70"/>
    <mergeCell ref="A72:E74"/>
    <mergeCell ref="Q72:AF74"/>
    <mergeCell ref="H73:K73"/>
    <mergeCell ref="M73:P73"/>
    <mergeCell ref="A63:E65"/>
    <mergeCell ref="H64:K64"/>
    <mergeCell ref="M64:P64"/>
    <mergeCell ref="R64:U64"/>
    <mergeCell ref="A66:E68"/>
    <mergeCell ref="Q66:AF68"/>
    <mergeCell ref="H67:K67"/>
    <mergeCell ref="M67:P67"/>
    <mergeCell ref="A57:E59"/>
    <mergeCell ref="Q57:AF59"/>
    <mergeCell ref="H58:K58"/>
    <mergeCell ref="M58:P58"/>
    <mergeCell ref="A60:E62"/>
    <mergeCell ref="H61:K61"/>
    <mergeCell ref="M61:P61"/>
    <mergeCell ref="A51:E53"/>
    <mergeCell ref="H52:K52"/>
    <mergeCell ref="M52:P52"/>
    <mergeCell ref="R52:U52"/>
    <mergeCell ref="W52:Z52"/>
    <mergeCell ref="A54:E56"/>
    <mergeCell ref="Q54:AF56"/>
    <mergeCell ref="H55:K55"/>
    <mergeCell ref="M55:P55"/>
    <mergeCell ref="A45:E47"/>
    <mergeCell ref="H46:K46"/>
    <mergeCell ref="M46:P46"/>
    <mergeCell ref="R46:U46"/>
    <mergeCell ref="W46:Z46"/>
    <mergeCell ref="A48:E50"/>
    <mergeCell ref="H49:K49"/>
    <mergeCell ref="M49:P49"/>
    <mergeCell ref="A39:E41"/>
    <mergeCell ref="Q39:AF41"/>
    <mergeCell ref="H40:K40"/>
    <mergeCell ref="M40:P40"/>
    <mergeCell ref="A42:E44"/>
    <mergeCell ref="Q42:AF44"/>
    <mergeCell ref="H43:K43"/>
    <mergeCell ref="M43:P43"/>
    <mergeCell ref="H30:T30"/>
    <mergeCell ref="H31:T31"/>
    <mergeCell ref="H32:Q32"/>
    <mergeCell ref="H33:O33"/>
    <mergeCell ref="A36:E38"/>
    <mergeCell ref="Q36:AF38"/>
    <mergeCell ref="H37:K37"/>
    <mergeCell ref="M37:P37"/>
    <mergeCell ref="A21:E23"/>
    <mergeCell ref="H22:M22"/>
    <mergeCell ref="O22:T22"/>
    <mergeCell ref="A24:E35"/>
    <mergeCell ref="F25:F33"/>
    <mergeCell ref="H25:R25"/>
    <mergeCell ref="H26:R26"/>
    <mergeCell ref="H27:T27"/>
    <mergeCell ref="H28:T28"/>
    <mergeCell ref="H29:T29"/>
    <mergeCell ref="G13:AF13"/>
    <mergeCell ref="A14:E16"/>
    <mergeCell ref="H15:K15"/>
    <mergeCell ref="A17:E20"/>
    <mergeCell ref="F18:F19"/>
    <mergeCell ref="H18:M18"/>
    <mergeCell ref="O18:T18"/>
    <mergeCell ref="V18:AA18"/>
    <mergeCell ref="H19:M19"/>
    <mergeCell ref="O19:T19"/>
    <mergeCell ref="A8:S8"/>
    <mergeCell ref="U8:AF8"/>
    <mergeCell ref="B10:E10"/>
    <mergeCell ref="G10:K10"/>
    <mergeCell ref="N10:R10"/>
    <mergeCell ref="W10:X10"/>
    <mergeCell ref="Z10:AA10"/>
    <mergeCell ref="AC10:AD10"/>
    <mergeCell ref="AA4:AB4"/>
    <mergeCell ref="AC4:AD4"/>
    <mergeCell ref="AE4:AF4"/>
    <mergeCell ref="A5:D6"/>
    <mergeCell ref="F5:L5"/>
    <mergeCell ref="M5:AF5"/>
    <mergeCell ref="F6:L6"/>
    <mergeCell ref="M6:AF6"/>
    <mergeCell ref="A2:AF2"/>
    <mergeCell ref="A4:D4"/>
    <mergeCell ref="F4:L4"/>
    <mergeCell ref="M4:N4"/>
    <mergeCell ref="O4:P4"/>
    <mergeCell ref="Q4:R4"/>
    <mergeCell ref="S4:T4"/>
    <mergeCell ref="U4:V4"/>
    <mergeCell ref="W4:X4"/>
    <mergeCell ref="Y4:Z4"/>
  </mergeCells>
  <phoneticPr fontId="2"/>
  <dataValidations count="5">
    <dataValidation type="list" allowBlank="1" showInputMessage="1" showErrorMessage="1" sqref="F73 F76:F77 F15 F18:F19 F22 F80 F37 F40 F43 F46 F49 F52 F55 F58 F61 F64 F67 F70 F92 F95:F96 F89 F25:F34 F86 F83" xr:uid="{5FBDE07C-8074-4537-A2AE-0E874B42E65E}">
      <formula1>",○"</formula1>
    </dataValidation>
    <dataValidation imeMode="fullAlpha" allowBlank="1" showInputMessage="1" showErrorMessage="1" sqref="M4:AF4" xr:uid="{71DB3FA1-BBC7-4905-A758-CE1597521565}"/>
    <dataValidation type="list" errorStyle="warning" allowBlank="1" showInputMessage="1" showErrorMessage="1" error="加算等は、毎月1日が原則です。" sqref="X96" xr:uid="{42767C6D-EEDA-457C-8055-191BEA46431E}">
      <formula1>"　,28,29,30,31,"</formula1>
    </dataValidation>
    <dataValidation type="list" errorStyle="warning" allowBlank="1" showInputMessage="1" showErrorMessage="1" error="加算等は、毎月1日が原則です。" sqref="X95" xr:uid="{D5A3C687-4F0A-45DF-86B0-97B2585075B6}">
      <formula1>"　,1"</formula1>
    </dataValidation>
    <dataValidation type="list" allowBlank="1" showInputMessage="1" showErrorMessage="1" sqref="V95:V96" xr:uid="{C4F9C8E2-43FF-401B-8923-CB16FBFC734E}">
      <formula1>"　,4,5,6,7,8,9,10,11,12,1,2,3"</formula1>
    </dataValidation>
  </dataValidations>
  <pageMargins left="0.59055118110236227" right="0.39370078740157483" top="0.59055118110236227" bottom="0.19685039370078741" header="0.51181102362204722" footer="0.51181102362204722"/>
  <pageSetup paperSize="9" scale="79" orientation="portrait" verticalDpi="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AM50"/>
  <sheetViews>
    <sheetView showGridLines="0" view="pageBreakPreview" zoomScaleNormal="100" zoomScaleSheetLayoutView="100" workbookViewId="0"/>
  </sheetViews>
  <sheetFormatPr defaultColWidth="2.25" defaultRowHeight="13.5" x14ac:dyDescent="0.15"/>
  <cols>
    <col min="1" max="1" width="2.25" style="465" customWidth="1"/>
    <col min="2" max="2" width="2.25" style="466" customWidth="1"/>
    <col min="3" max="5" width="2.25" style="465"/>
    <col min="6" max="6" width="2.5" style="465" bestFit="1" customWidth="1"/>
    <col min="7" max="8" width="2.25" style="465"/>
    <col min="9" max="36" width="2.375" style="465" customWidth="1"/>
    <col min="37" max="37" width="2.25" style="465"/>
    <col min="38" max="38" width="2.25" style="465" customWidth="1"/>
    <col min="39" max="256" width="2.25" style="465"/>
    <col min="257" max="258" width="2.25" style="465" customWidth="1"/>
    <col min="259" max="261" width="2.25" style="465"/>
    <col min="262" max="262" width="2.5" style="465" bestFit="1" customWidth="1"/>
    <col min="263" max="264" width="2.25" style="465"/>
    <col min="265" max="292" width="2.375" style="465" customWidth="1"/>
    <col min="293" max="293" width="2.25" style="465"/>
    <col min="294" max="294" width="2.25" style="465" customWidth="1"/>
    <col min="295" max="512" width="2.25" style="465"/>
    <col min="513" max="514" width="2.25" style="465" customWidth="1"/>
    <col min="515" max="517" width="2.25" style="465"/>
    <col min="518" max="518" width="2.5" style="465" bestFit="1" customWidth="1"/>
    <col min="519" max="520" width="2.25" style="465"/>
    <col min="521" max="548" width="2.375" style="465" customWidth="1"/>
    <col min="549" max="549" width="2.25" style="465"/>
    <col min="550" max="550" width="2.25" style="465" customWidth="1"/>
    <col min="551" max="768" width="2.25" style="465"/>
    <col min="769" max="770" width="2.25" style="465" customWidth="1"/>
    <col min="771" max="773" width="2.25" style="465"/>
    <col min="774" max="774" width="2.5" style="465" bestFit="1" customWidth="1"/>
    <col min="775" max="776" width="2.25" style="465"/>
    <col min="777" max="804" width="2.375" style="465" customWidth="1"/>
    <col min="805" max="805" width="2.25" style="465"/>
    <col min="806" max="806" width="2.25" style="465" customWidth="1"/>
    <col min="807" max="1024" width="2.25" style="465"/>
    <col min="1025" max="1026" width="2.25" style="465" customWidth="1"/>
    <col min="1027" max="1029" width="2.25" style="465"/>
    <col min="1030" max="1030" width="2.5" style="465" bestFit="1" customWidth="1"/>
    <col min="1031" max="1032" width="2.25" style="465"/>
    <col min="1033" max="1060" width="2.375" style="465" customWidth="1"/>
    <col min="1061" max="1061" width="2.25" style="465"/>
    <col min="1062" max="1062" width="2.25" style="465" customWidth="1"/>
    <col min="1063" max="1280" width="2.25" style="465"/>
    <col min="1281" max="1282" width="2.25" style="465" customWidth="1"/>
    <col min="1283" max="1285" width="2.25" style="465"/>
    <col min="1286" max="1286" width="2.5" style="465" bestFit="1" customWidth="1"/>
    <col min="1287" max="1288" width="2.25" style="465"/>
    <col min="1289" max="1316" width="2.375" style="465" customWidth="1"/>
    <col min="1317" max="1317" width="2.25" style="465"/>
    <col min="1318" max="1318" width="2.25" style="465" customWidth="1"/>
    <col min="1319" max="1536" width="2.25" style="465"/>
    <col min="1537" max="1538" width="2.25" style="465" customWidth="1"/>
    <col min="1539" max="1541" width="2.25" style="465"/>
    <col min="1542" max="1542" width="2.5" style="465" bestFit="1" customWidth="1"/>
    <col min="1543" max="1544" width="2.25" style="465"/>
    <col min="1545" max="1572" width="2.375" style="465" customWidth="1"/>
    <col min="1573" max="1573" width="2.25" style="465"/>
    <col min="1574" max="1574" width="2.25" style="465" customWidth="1"/>
    <col min="1575" max="1792" width="2.25" style="465"/>
    <col min="1793" max="1794" width="2.25" style="465" customWidth="1"/>
    <col min="1795" max="1797" width="2.25" style="465"/>
    <col min="1798" max="1798" width="2.5" style="465" bestFit="1" customWidth="1"/>
    <col min="1799" max="1800" width="2.25" style="465"/>
    <col min="1801" max="1828" width="2.375" style="465" customWidth="1"/>
    <col min="1829" max="1829" width="2.25" style="465"/>
    <col min="1830" max="1830" width="2.25" style="465" customWidth="1"/>
    <col min="1831" max="2048" width="2.25" style="465"/>
    <col min="2049" max="2050" width="2.25" style="465" customWidth="1"/>
    <col min="2051" max="2053" width="2.25" style="465"/>
    <col min="2054" max="2054" width="2.5" style="465" bestFit="1" customWidth="1"/>
    <col min="2055" max="2056" width="2.25" style="465"/>
    <col min="2057" max="2084" width="2.375" style="465" customWidth="1"/>
    <col min="2085" max="2085" width="2.25" style="465"/>
    <col min="2086" max="2086" width="2.25" style="465" customWidth="1"/>
    <col min="2087" max="2304" width="2.25" style="465"/>
    <col min="2305" max="2306" width="2.25" style="465" customWidth="1"/>
    <col min="2307" max="2309" width="2.25" style="465"/>
    <col min="2310" max="2310" width="2.5" style="465" bestFit="1" customWidth="1"/>
    <col min="2311" max="2312" width="2.25" style="465"/>
    <col min="2313" max="2340" width="2.375" style="465" customWidth="1"/>
    <col min="2341" max="2341" width="2.25" style="465"/>
    <col min="2342" max="2342" width="2.25" style="465" customWidth="1"/>
    <col min="2343" max="2560" width="2.25" style="465"/>
    <col min="2561" max="2562" width="2.25" style="465" customWidth="1"/>
    <col min="2563" max="2565" width="2.25" style="465"/>
    <col min="2566" max="2566" width="2.5" style="465" bestFit="1" customWidth="1"/>
    <col min="2567" max="2568" width="2.25" style="465"/>
    <col min="2569" max="2596" width="2.375" style="465" customWidth="1"/>
    <col min="2597" max="2597" width="2.25" style="465"/>
    <col min="2598" max="2598" width="2.25" style="465" customWidth="1"/>
    <col min="2599" max="2816" width="2.25" style="465"/>
    <col min="2817" max="2818" width="2.25" style="465" customWidth="1"/>
    <col min="2819" max="2821" width="2.25" style="465"/>
    <col min="2822" max="2822" width="2.5" style="465" bestFit="1" customWidth="1"/>
    <col min="2823" max="2824" width="2.25" style="465"/>
    <col min="2825" max="2852" width="2.375" style="465" customWidth="1"/>
    <col min="2853" max="2853" width="2.25" style="465"/>
    <col min="2854" max="2854" width="2.25" style="465" customWidth="1"/>
    <col min="2855" max="3072" width="2.25" style="465"/>
    <col min="3073" max="3074" width="2.25" style="465" customWidth="1"/>
    <col min="3075" max="3077" width="2.25" style="465"/>
    <col min="3078" max="3078" width="2.5" style="465" bestFit="1" customWidth="1"/>
    <col min="3079" max="3080" width="2.25" style="465"/>
    <col min="3081" max="3108" width="2.375" style="465" customWidth="1"/>
    <col min="3109" max="3109" width="2.25" style="465"/>
    <col min="3110" max="3110" width="2.25" style="465" customWidth="1"/>
    <col min="3111" max="3328" width="2.25" style="465"/>
    <col min="3329" max="3330" width="2.25" style="465" customWidth="1"/>
    <col min="3331" max="3333" width="2.25" style="465"/>
    <col min="3334" max="3334" width="2.5" style="465" bestFit="1" customWidth="1"/>
    <col min="3335" max="3336" width="2.25" style="465"/>
    <col min="3337" max="3364" width="2.375" style="465" customWidth="1"/>
    <col min="3365" max="3365" width="2.25" style="465"/>
    <col min="3366" max="3366" width="2.25" style="465" customWidth="1"/>
    <col min="3367" max="3584" width="2.25" style="465"/>
    <col min="3585" max="3586" width="2.25" style="465" customWidth="1"/>
    <col min="3587" max="3589" width="2.25" style="465"/>
    <col min="3590" max="3590" width="2.5" style="465" bestFit="1" customWidth="1"/>
    <col min="3591" max="3592" width="2.25" style="465"/>
    <col min="3593" max="3620" width="2.375" style="465" customWidth="1"/>
    <col min="3621" max="3621" width="2.25" style="465"/>
    <col min="3622" max="3622" width="2.25" style="465" customWidth="1"/>
    <col min="3623" max="3840" width="2.25" style="465"/>
    <col min="3841" max="3842" width="2.25" style="465" customWidth="1"/>
    <col min="3843" max="3845" width="2.25" style="465"/>
    <col min="3846" max="3846" width="2.5" style="465" bestFit="1" customWidth="1"/>
    <col min="3847" max="3848" width="2.25" style="465"/>
    <col min="3849" max="3876" width="2.375" style="465" customWidth="1"/>
    <col min="3877" max="3877" width="2.25" style="465"/>
    <col min="3878" max="3878" width="2.25" style="465" customWidth="1"/>
    <col min="3879" max="4096" width="2.25" style="465"/>
    <col min="4097" max="4098" width="2.25" style="465" customWidth="1"/>
    <col min="4099" max="4101" width="2.25" style="465"/>
    <col min="4102" max="4102" width="2.5" style="465" bestFit="1" customWidth="1"/>
    <col min="4103" max="4104" width="2.25" style="465"/>
    <col min="4105" max="4132" width="2.375" style="465" customWidth="1"/>
    <col min="4133" max="4133" width="2.25" style="465"/>
    <col min="4134" max="4134" width="2.25" style="465" customWidth="1"/>
    <col min="4135" max="4352" width="2.25" style="465"/>
    <col min="4353" max="4354" width="2.25" style="465" customWidth="1"/>
    <col min="4355" max="4357" width="2.25" style="465"/>
    <col min="4358" max="4358" width="2.5" style="465" bestFit="1" customWidth="1"/>
    <col min="4359" max="4360" width="2.25" style="465"/>
    <col min="4361" max="4388" width="2.375" style="465" customWidth="1"/>
    <col min="4389" max="4389" width="2.25" style="465"/>
    <col min="4390" max="4390" width="2.25" style="465" customWidth="1"/>
    <col min="4391" max="4608" width="2.25" style="465"/>
    <col min="4609" max="4610" width="2.25" style="465" customWidth="1"/>
    <col min="4611" max="4613" width="2.25" style="465"/>
    <col min="4614" max="4614" width="2.5" style="465" bestFit="1" customWidth="1"/>
    <col min="4615" max="4616" width="2.25" style="465"/>
    <col min="4617" max="4644" width="2.375" style="465" customWidth="1"/>
    <col min="4645" max="4645" width="2.25" style="465"/>
    <col min="4646" max="4646" width="2.25" style="465" customWidth="1"/>
    <col min="4647" max="4864" width="2.25" style="465"/>
    <col min="4865" max="4866" width="2.25" style="465" customWidth="1"/>
    <col min="4867" max="4869" width="2.25" style="465"/>
    <col min="4870" max="4870" width="2.5" style="465" bestFit="1" customWidth="1"/>
    <col min="4871" max="4872" width="2.25" style="465"/>
    <col min="4873" max="4900" width="2.375" style="465" customWidth="1"/>
    <col min="4901" max="4901" width="2.25" style="465"/>
    <col min="4902" max="4902" width="2.25" style="465" customWidth="1"/>
    <col min="4903" max="5120" width="2.25" style="465"/>
    <col min="5121" max="5122" width="2.25" style="465" customWidth="1"/>
    <col min="5123" max="5125" width="2.25" style="465"/>
    <col min="5126" max="5126" width="2.5" style="465" bestFit="1" customWidth="1"/>
    <col min="5127" max="5128" width="2.25" style="465"/>
    <col min="5129" max="5156" width="2.375" style="465" customWidth="1"/>
    <col min="5157" max="5157" width="2.25" style="465"/>
    <col min="5158" max="5158" width="2.25" style="465" customWidth="1"/>
    <col min="5159" max="5376" width="2.25" style="465"/>
    <col min="5377" max="5378" width="2.25" style="465" customWidth="1"/>
    <col min="5379" max="5381" width="2.25" style="465"/>
    <col min="5382" max="5382" width="2.5" style="465" bestFit="1" customWidth="1"/>
    <col min="5383" max="5384" width="2.25" style="465"/>
    <col min="5385" max="5412" width="2.375" style="465" customWidth="1"/>
    <col min="5413" max="5413" width="2.25" style="465"/>
    <col min="5414" max="5414" width="2.25" style="465" customWidth="1"/>
    <col min="5415" max="5632" width="2.25" style="465"/>
    <col min="5633" max="5634" width="2.25" style="465" customWidth="1"/>
    <col min="5635" max="5637" width="2.25" style="465"/>
    <col min="5638" max="5638" width="2.5" style="465" bestFit="1" customWidth="1"/>
    <col min="5639" max="5640" width="2.25" style="465"/>
    <col min="5641" max="5668" width="2.375" style="465" customWidth="1"/>
    <col min="5669" max="5669" width="2.25" style="465"/>
    <col min="5670" max="5670" width="2.25" style="465" customWidth="1"/>
    <col min="5671" max="5888" width="2.25" style="465"/>
    <col min="5889" max="5890" width="2.25" style="465" customWidth="1"/>
    <col min="5891" max="5893" width="2.25" style="465"/>
    <col min="5894" max="5894" width="2.5" style="465" bestFit="1" customWidth="1"/>
    <col min="5895" max="5896" width="2.25" style="465"/>
    <col min="5897" max="5924" width="2.375" style="465" customWidth="1"/>
    <col min="5925" max="5925" width="2.25" style="465"/>
    <col min="5926" max="5926" width="2.25" style="465" customWidth="1"/>
    <col min="5927" max="6144" width="2.25" style="465"/>
    <col min="6145" max="6146" width="2.25" style="465" customWidth="1"/>
    <col min="6147" max="6149" width="2.25" style="465"/>
    <col min="6150" max="6150" width="2.5" style="465" bestFit="1" customWidth="1"/>
    <col min="6151" max="6152" width="2.25" style="465"/>
    <col min="6153" max="6180" width="2.375" style="465" customWidth="1"/>
    <col min="6181" max="6181" width="2.25" style="465"/>
    <col min="6182" max="6182" width="2.25" style="465" customWidth="1"/>
    <col min="6183" max="6400" width="2.25" style="465"/>
    <col min="6401" max="6402" width="2.25" style="465" customWidth="1"/>
    <col min="6403" max="6405" width="2.25" style="465"/>
    <col min="6406" max="6406" width="2.5" style="465" bestFit="1" customWidth="1"/>
    <col min="6407" max="6408" width="2.25" style="465"/>
    <col min="6409" max="6436" width="2.375" style="465" customWidth="1"/>
    <col min="6437" max="6437" width="2.25" style="465"/>
    <col min="6438" max="6438" width="2.25" style="465" customWidth="1"/>
    <col min="6439" max="6656" width="2.25" style="465"/>
    <col min="6657" max="6658" width="2.25" style="465" customWidth="1"/>
    <col min="6659" max="6661" width="2.25" style="465"/>
    <col min="6662" max="6662" width="2.5" style="465" bestFit="1" customWidth="1"/>
    <col min="6663" max="6664" width="2.25" style="465"/>
    <col min="6665" max="6692" width="2.375" style="465" customWidth="1"/>
    <col min="6693" max="6693" width="2.25" style="465"/>
    <col min="6694" max="6694" width="2.25" style="465" customWidth="1"/>
    <col min="6695" max="6912" width="2.25" style="465"/>
    <col min="6913" max="6914" width="2.25" style="465" customWidth="1"/>
    <col min="6915" max="6917" width="2.25" style="465"/>
    <col min="6918" max="6918" width="2.5" style="465" bestFit="1" customWidth="1"/>
    <col min="6919" max="6920" width="2.25" style="465"/>
    <col min="6921" max="6948" width="2.375" style="465" customWidth="1"/>
    <col min="6949" max="6949" width="2.25" style="465"/>
    <col min="6950" max="6950" width="2.25" style="465" customWidth="1"/>
    <col min="6951" max="7168" width="2.25" style="465"/>
    <col min="7169" max="7170" width="2.25" style="465" customWidth="1"/>
    <col min="7171" max="7173" width="2.25" style="465"/>
    <col min="7174" max="7174" width="2.5" style="465" bestFit="1" customWidth="1"/>
    <col min="7175" max="7176" width="2.25" style="465"/>
    <col min="7177" max="7204" width="2.375" style="465" customWidth="1"/>
    <col min="7205" max="7205" width="2.25" style="465"/>
    <col min="7206" max="7206" width="2.25" style="465" customWidth="1"/>
    <col min="7207" max="7424" width="2.25" style="465"/>
    <col min="7425" max="7426" width="2.25" style="465" customWidth="1"/>
    <col min="7427" max="7429" width="2.25" style="465"/>
    <col min="7430" max="7430" width="2.5" style="465" bestFit="1" customWidth="1"/>
    <col min="7431" max="7432" width="2.25" style="465"/>
    <col min="7433" max="7460" width="2.375" style="465" customWidth="1"/>
    <col min="7461" max="7461" width="2.25" style="465"/>
    <col min="7462" max="7462" width="2.25" style="465" customWidth="1"/>
    <col min="7463" max="7680" width="2.25" style="465"/>
    <col min="7681" max="7682" width="2.25" style="465" customWidth="1"/>
    <col min="7683" max="7685" width="2.25" style="465"/>
    <col min="7686" max="7686" width="2.5" style="465" bestFit="1" customWidth="1"/>
    <col min="7687" max="7688" width="2.25" style="465"/>
    <col min="7689" max="7716" width="2.375" style="465" customWidth="1"/>
    <col min="7717" max="7717" width="2.25" style="465"/>
    <col min="7718" max="7718" width="2.25" style="465" customWidth="1"/>
    <col min="7719" max="7936" width="2.25" style="465"/>
    <col min="7937" max="7938" width="2.25" style="465" customWidth="1"/>
    <col min="7939" max="7941" width="2.25" style="465"/>
    <col min="7942" max="7942" width="2.5" style="465" bestFit="1" customWidth="1"/>
    <col min="7943" max="7944" width="2.25" style="465"/>
    <col min="7945" max="7972" width="2.375" style="465" customWidth="1"/>
    <col min="7973" max="7973" width="2.25" style="465"/>
    <col min="7974" max="7974" width="2.25" style="465" customWidth="1"/>
    <col min="7975" max="8192" width="2.25" style="465"/>
    <col min="8193" max="8194" width="2.25" style="465" customWidth="1"/>
    <col min="8195" max="8197" width="2.25" style="465"/>
    <col min="8198" max="8198" width="2.5" style="465" bestFit="1" customWidth="1"/>
    <col min="8199" max="8200" width="2.25" style="465"/>
    <col min="8201" max="8228" width="2.375" style="465" customWidth="1"/>
    <col min="8229" max="8229" width="2.25" style="465"/>
    <col min="8230" max="8230" width="2.25" style="465" customWidth="1"/>
    <col min="8231" max="8448" width="2.25" style="465"/>
    <col min="8449" max="8450" width="2.25" style="465" customWidth="1"/>
    <col min="8451" max="8453" width="2.25" style="465"/>
    <col min="8454" max="8454" width="2.5" style="465" bestFit="1" customWidth="1"/>
    <col min="8455" max="8456" width="2.25" style="465"/>
    <col min="8457" max="8484" width="2.375" style="465" customWidth="1"/>
    <col min="8485" max="8485" width="2.25" style="465"/>
    <col min="8486" max="8486" width="2.25" style="465" customWidth="1"/>
    <col min="8487" max="8704" width="2.25" style="465"/>
    <col min="8705" max="8706" width="2.25" style="465" customWidth="1"/>
    <col min="8707" max="8709" width="2.25" style="465"/>
    <col min="8710" max="8710" width="2.5" style="465" bestFit="1" customWidth="1"/>
    <col min="8711" max="8712" width="2.25" style="465"/>
    <col min="8713" max="8740" width="2.375" style="465" customWidth="1"/>
    <col min="8741" max="8741" width="2.25" style="465"/>
    <col min="8742" max="8742" width="2.25" style="465" customWidth="1"/>
    <col min="8743" max="8960" width="2.25" style="465"/>
    <col min="8961" max="8962" width="2.25" style="465" customWidth="1"/>
    <col min="8963" max="8965" width="2.25" style="465"/>
    <col min="8966" max="8966" width="2.5" style="465" bestFit="1" customWidth="1"/>
    <col min="8967" max="8968" width="2.25" style="465"/>
    <col min="8969" max="8996" width="2.375" style="465" customWidth="1"/>
    <col min="8997" max="8997" width="2.25" style="465"/>
    <col min="8998" max="8998" width="2.25" style="465" customWidth="1"/>
    <col min="8999" max="9216" width="2.25" style="465"/>
    <col min="9217" max="9218" width="2.25" style="465" customWidth="1"/>
    <col min="9219" max="9221" width="2.25" style="465"/>
    <col min="9222" max="9222" width="2.5" style="465" bestFit="1" customWidth="1"/>
    <col min="9223" max="9224" width="2.25" style="465"/>
    <col min="9225" max="9252" width="2.375" style="465" customWidth="1"/>
    <col min="9253" max="9253" width="2.25" style="465"/>
    <col min="9254" max="9254" width="2.25" style="465" customWidth="1"/>
    <col min="9255" max="9472" width="2.25" style="465"/>
    <col min="9473" max="9474" width="2.25" style="465" customWidth="1"/>
    <col min="9475" max="9477" width="2.25" style="465"/>
    <col min="9478" max="9478" width="2.5" style="465" bestFit="1" customWidth="1"/>
    <col min="9479" max="9480" width="2.25" style="465"/>
    <col min="9481" max="9508" width="2.375" style="465" customWidth="1"/>
    <col min="9509" max="9509" width="2.25" style="465"/>
    <col min="9510" max="9510" width="2.25" style="465" customWidth="1"/>
    <col min="9511" max="9728" width="2.25" style="465"/>
    <col min="9729" max="9730" width="2.25" style="465" customWidth="1"/>
    <col min="9731" max="9733" width="2.25" style="465"/>
    <col min="9734" max="9734" width="2.5" style="465" bestFit="1" customWidth="1"/>
    <col min="9735" max="9736" width="2.25" style="465"/>
    <col min="9737" max="9764" width="2.375" style="465" customWidth="1"/>
    <col min="9765" max="9765" width="2.25" style="465"/>
    <col min="9766" max="9766" width="2.25" style="465" customWidth="1"/>
    <col min="9767" max="9984" width="2.25" style="465"/>
    <col min="9985" max="9986" width="2.25" style="465" customWidth="1"/>
    <col min="9987" max="9989" width="2.25" style="465"/>
    <col min="9990" max="9990" width="2.5" style="465" bestFit="1" customWidth="1"/>
    <col min="9991" max="9992" width="2.25" style="465"/>
    <col min="9993" max="10020" width="2.375" style="465" customWidth="1"/>
    <col min="10021" max="10021" width="2.25" style="465"/>
    <col min="10022" max="10022" width="2.25" style="465" customWidth="1"/>
    <col min="10023" max="10240" width="2.25" style="465"/>
    <col min="10241" max="10242" width="2.25" style="465" customWidth="1"/>
    <col min="10243" max="10245" width="2.25" style="465"/>
    <col min="10246" max="10246" width="2.5" style="465" bestFit="1" customWidth="1"/>
    <col min="10247" max="10248" width="2.25" style="465"/>
    <col min="10249" max="10276" width="2.375" style="465" customWidth="1"/>
    <col min="10277" max="10277" width="2.25" style="465"/>
    <col min="10278" max="10278" width="2.25" style="465" customWidth="1"/>
    <col min="10279" max="10496" width="2.25" style="465"/>
    <col min="10497" max="10498" width="2.25" style="465" customWidth="1"/>
    <col min="10499" max="10501" width="2.25" style="465"/>
    <col min="10502" max="10502" width="2.5" style="465" bestFit="1" customWidth="1"/>
    <col min="10503" max="10504" width="2.25" style="465"/>
    <col min="10505" max="10532" width="2.375" style="465" customWidth="1"/>
    <col min="10533" max="10533" width="2.25" style="465"/>
    <col min="10534" max="10534" width="2.25" style="465" customWidth="1"/>
    <col min="10535" max="10752" width="2.25" style="465"/>
    <col min="10753" max="10754" width="2.25" style="465" customWidth="1"/>
    <col min="10755" max="10757" width="2.25" style="465"/>
    <col min="10758" max="10758" width="2.5" style="465" bestFit="1" customWidth="1"/>
    <col min="10759" max="10760" width="2.25" style="465"/>
    <col min="10761" max="10788" width="2.375" style="465" customWidth="1"/>
    <col min="10789" max="10789" width="2.25" style="465"/>
    <col min="10790" max="10790" width="2.25" style="465" customWidth="1"/>
    <col min="10791" max="11008" width="2.25" style="465"/>
    <col min="11009" max="11010" width="2.25" style="465" customWidth="1"/>
    <col min="11011" max="11013" width="2.25" style="465"/>
    <col min="11014" max="11014" width="2.5" style="465" bestFit="1" customWidth="1"/>
    <col min="11015" max="11016" width="2.25" style="465"/>
    <col min="11017" max="11044" width="2.375" style="465" customWidth="1"/>
    <col min="11045" max="11045" width="2.25" style="465"/>
    <col min="11046" max="11046" width="2.25" style="465" customWidth="1"/>
    <col min="11047" max="11264" width="2.25" style="465"/>
    <col min="11265" max="11266" width="2.25" style="465" customWidth="1"/>
    <col min="11267" max="11269" width="2.25" style="465"/>
    <col min="11270" max="11270" width="2.5" style="465" bestFit="1" customWidth="1"/>
    <col min="11271" max="11272" width="2.25" style="465"/>
    <col min="11273" max="11300" width="2.375" style="465" customWidth="1"/>
    <col min="11301" max="11301" width="2.25" style="465"/>
    <col min="11302" max="11302" width="2.25" style="465" customWidth="1"/>
    <col min="11303" max="11520" width="2.25" style="465"/>
    <col min="11521" max="11522" width="2.25" style="465" customWidth="1"/>
    <col min="11523" max="11525" width="2.25" style="465"/>
    <col min="11526" max="11526" width="2.5" style="465" bestFit="1" customWidth="1"/>
    <col min="11527" max="11528" width="2.25" style="465"/>
    <col min="11529" max="11556" width="2.375" style="465" customWidth="1"/>
    <col min="11557" max="11557" width="2.25" style="465"/>
    <col min="11558" max="11558" width="2.25" style="465" customWidth="1"/>
    <col min="11559" max="11776" width="2.25" style="465"/>
    <col min="11777" max="11778" width="2.25" style="465" customWidth="1"/>
    <col min="11779" max="11781" width="2.25" style="465"/>
    <col min="11782" max="11782" width="2.5" style="465" bestFit="1" customWidth="1"/>
    <col min="11783" max="11784" width="2.25" style="465"/>
    <col min="11785" max="11812" width="2.375" style="465" customWidth="1"/>
    <col min="11813" max="11813" width="2.25" style="465"/>
    <col min="11814" max="11814" width="2.25" style="465" customWidth="1"/>
    <col min="11815" max="12032" width="2.25" style="465"/>
    <col min="12033" max="12034" width="2.25" style="465" customWidth="1"/>
    <col min="12035" max="12037" width="2.25" style="465"/>
    <col min="12038" max="12038" width="2.5" style="465" bestFit="1" customWidth="1"/>
    <col min="12039" max="12040" width="2.25" style="465"/>
    <col min="12041" max="12068" width="2.375" style="465" customWidth="1"/>
    <col min="12069" max="12069" width="2.25" style="465"/>
    <col min="12070" max="12070" width="2.25" style="465" customWidth="1"/>
    <col min="12071" max="12288" width="2.25" style="465"/>
    <col min="12289" max="12290" width="2.25" style="465" customWidth="1"/>
    <col min="12291" max="12293" width="2.25" style="465"/>
    <col min="12294" max="12294" width="2.5" style="465" bestFit="1" customWidth="1"/>
    <col min="12295" max="12296" width="2.25" style="465"/>
    <col min="12297" max="12324" width="2.375" style="465" customWidth="1"/>
    <col min="12325" max="12325" width="2.25" style="465"/>
    <col min="12326" max="12326" width="2.25" style="465" customWidth="1"/>
    <col min="12327" max="12544" width="2.25" style="465"/>
    <col min="12545" max="12546" width="2.25" style="465" customWidth="1"/>
    <col min="12547" max="12549" width="2.25" style="465"/>
    <col min="12550" max="12550" width="2.5" style="465" bestFit="1" customWidth="1"/>
    <col min="12551" max="12552" width="2.25" style="465"/>
    <col min="12553" max="12580" width="2.375" style="465" customWidth="1"/>
    <col min="12581" max="12581" width="2.25" style="465"/>
    <col min="12582" max="12582" width="2.25" style="465" customWidth="1"/>
    <col min="12583" max="12800" width="2.25" style="465"/>
    <col min="12801" max="12802" width="2.25" style="465" customWidth="1"/>
    <col min="12803" max="12805" width="2.25" style="465"/>
    <col min="12806" max="12806" width="2.5" style="465" bestFit="1" customWidth="1"/>
    <col min="12807" max="12808" width="2.25" style="465"/>
    <col min="12809" max="12836" width="2.375" style="465" customWidth="1"/>
    <col min="12837" max="12837" width="2.25" style="465"/>
    <col min="12838" max="12838" width="2.25" style="465" customWidth="1"/>
    <col min="12839" max="13056" width="2.25" style="465"/>
    <col min="13057" max="13058" width="2.25" style="465" customWidth="1"/>
    <col min="13059" max="13061" width="2.25" style="465"/>
    <col min="13062" max="13062" width="2.5" style="465" bestFit="1" customWidth="1"/>
    <col min="13063" max="13064" width="2.25" style="465"/>
    <col min="13065" max="13092" width="2.375" style="465" customWidth="1"/>
    <col min="13093" max="13093" width="2.25" style="465"/>
    <col min="13094" max="13094" width="2.25" style="465" customWidth="1"/>
    <col min="13095" max="13312" width="2.25" style="465"/>
    <col min="13313" max="13314" width="2.25" style="465" customWidth="1"/>
    <col min="13315" max="13317" width="2.25" style="465"/>
    <col min="13318" max="13318" width="2.5" style="465" bestFit="1" customWidth="1"/>
    <col min="13319" max="13320" width="2.25" style="465"/>
    <col min="13321" max="13348" width="2.375" style="465" customWidth="1"/>
    <col min="13349" max="13349" width="2.25" style="465"/>
    <col min="13350" max="13350" width="2.25" style="465" customWidth="1"/>
    <col min="13351" max="13568" width="2.25" style="465"/>
    <col min="13569" max="13570" width="2.25" style="465" customWidth="1"/>
    <col min="13571" max="13573" width="2.25" style="465"/>
    <col min="13574" max="13574" width="2.5" style="465" bestFit="1" customWidth="1"/>
    <col min="13575" max="13576" width="2.25" style="465"/>
    <col min="13577" max="13604" width="2.375" style="465" customWidth="1"/>
    <col min="13605" max="13605" width="2.25" style="465"/>
    <col min="13606" max="13606" width="2.25" style="465" customWidth="1"/>
    <col min="13607" max="13824" width="2.25" style="465"/>
    <col min="13825" max="13826" width="2.25" style="465" customWidth="1"/>
    <col min="13827" max="13829" width="2.25" style="465"/>
    <col min="13830" max="13830" width="2.5" style="465" bestFit="1" customWidth="1"/>
    <col min="13831" max="13832" width="2.25" style="465"/>
    <col min="13833" max="13860" width="2.375" style="465" customWidth="1"/>
    <col min="13861" max="13861" width="2.25" style="465"/>
    <col min="13862" max="13862" width="2.25" style="465" customWidth="1"/>
    <col min="13863" max="14080" width="2.25" style="465"/>
    <col min="14081" max="14082" width="2.25" style="465" customWidth="1"/>
    <col min="14083" max="14085" width="2.25" style="465"/>
    <col min="14086" max="14086" width="2.5" style="465" bestFit="1" customWidth="1"/>
    <col min="14087" max="14088" width="2.25" style="465"/>
    <col min="14089" max="14116" width="2.375" style="465" customWidth="1"/>
    <col min="14117" max="14117" width="2.25" style="465"/>
    <col min="14118" max="14118" width="2.25" style="465" customWidth="1"/>
    <col min="14119" max="14336" width="2.25" style="465"/>
    <col min="14337" max="14338" width="2.25" style="465" customWidth="1"/>
    <col min="14339" max="14341" width="2.25" style="465"/>
    <col min="14342" max="14342" width="2.5" style="465" bestFit="1" customWidth="1"/>
    <col min="14343" max="14344" width="2.25" style="465"/>
    <col min="14345" max="14372" width="2.375" style="465" customWidth="1"/>
    <col min="14373" max="14373" width="2.25" style="465"/>
    <col min="14374" max="14374" width="2.25" style="465" customWidth="1"/>
    <col min="14375" max="14592" width="2.25" style="465"/>
    <col min="14593" max="14594" width="2.25" style="465" customWidth="1"/>
    <col min="14595" max="14597" width="2.25" style="465"/>
    <col min="14598" max="14598" width="2.5" style="465" bestFit="1" customWidth="1"/>
    <col min="14599" max="14600" width="2.25" style="465"/>
    <col min="14601" max="14628" width="2.375" style="465" customWidth="1"/>
    <col min="14629" max="14629" width="2.25" style="465"/>
    <col min="14630" max="14630" width="2.25" style="465" customWidth="1"/>
    <col min="14631" max="14848" width="2.25" style="465"/>
    <col min="14849" max="14850" width="2.25" style="465" customWidth="1"/>
    <col min="14851" max="14853" width="2.25" style="465"/>
    <col min="14854" max="14854" width="2.5" style="465" bestFit="1" customWidth="1"/>
    <col min="14855" max="14856" width="2.25" style="465"/>
    <col min="14857" max="14884" width="2.375" style="465" customWidth="1"/>
    <col min="14885" max="14885" width="2.25" style="465"/>
    <col min="14886" max="14886" width="2.25" style="465" customWidth="1"/>
    <col min="14887" max="15104" width="2.25" style="465"/>
    <col min="15105" max="15106" width="2.25" style="465" customWidth="1"/>
    <col min="15107" max="15109" width="2.25" style="465"/>
    <col min="15110" max="15110" width="2.5" style="465" bestFit="1" customWidth="1"/>
    <col min="15111" max="15112" width="2.25" style="465"/>
    <col min="15113" max="15140" width="2.375" style="465" customWidth="1"/>
    <col min="15141" max="15141" width="2.25" style="465"/>
    <col min="15142" max="15142" width="2.25" style="465" customWidth="1"/>
    <col min="15143" max="15360" width="2.25" style="465"/>
    <col min="15361" max="15362" width="2.25" style="465" customWidth="1"/>
    <col min="15363" max="15365" width="2.25" style="465"/>
    <col min="15366" max="15366" width="2.5" style="465" bestFit="1" customWidth="1"/>
    <col min="15367" max="15368" width="2.25" style="465"/>
    <col min="15369" max="15396" width="2.375" style="465" customWidth="1"/>
    <col min="15397" max="15397" width="2.25" style="465"/>
    <col min="15398" max="15398" width="2.25" style="465" customWidth="1"/>
    <col min="15399" max="15616" width="2.25" style="465"/>
    <col min="15617" max="15618" width="2.25" style="465" customWidth="1"/>
    <col min="15619" max="15621" width="2.25" style="465"/>
    <col min="15622" max="15622" width="2.5" style="465" bestFit="1" customWidth="1"/>
    <col min="15623" max="15624" width="2.25" style="465"/>
    <col min="15625" max="15652" width="2.375" style="465" customWidth="1"/>
    <col min="15653" max="15653" width="2.25" style="465"/>
    <col min="15654" max="15654" width="2.25" style="465" customWidth="1"/>
    <col min="15655" max="15872" width="2.25" style="465"/>
    <col min="15873" max="15874" width="2.25" style="465" customWidth="1"/>
    <col min="15875" max="15877" width="2.25" style="465"/>
    <col min="15878" max="15878" width="2.5" style="465" bestFit="1" customWidth="1"/>
    <col min="15879" max="15880" width="2.25" style="465"/>
    <col min="15881" max="15908" width="2.375" style="465" customWidth="1"/>
    <col min="15909" max="15909" width="2.25" style="465"/>
    <col min="15910" max="15910" width="2.25" style="465" customWidth="1"/>
    <col min="15911" max="16128" width="2.25" style="465"/>
    <col min="16129" max="16130" width="2.25" style="465" customWidth="1"/>
    <col min="16131" max="16133" width="2.25" style="465"/>
    <col min="16134" max="16134" width="2.5" style="465" bestFit="1" customWidth="1"/>
    <col min="16135" max="16136" width="2.25" style="465"/>
    <col min="16137" max="16164" width="2.375" style="465" customWidth="1"/>
    <col min="16165" max="16165" width="2.25" style="465"/>
    <col min="16166" max="16166" width="2.25" style="465" customWidth="1"/>
    <col min="16167" max="16384" width="2.25" style="465"/>
  </cols>
  <sheetData>
    <row r="1" spans="1:39" x14ac:dyDescent="0.15">
      <c r="AL1" s="490" t="s">
        <v>497</v>
      </c>
    </row>
    <row r="2" spans="1:39" ht="12.75" customHeight="1" x14ac:dyDescent="0.15"/>
    <row r="3" spans="1:39" ht="12.75" customHeight="1" x14ac:dyDescent="0.15">
      <c r="A3" s="872" t="s">
        <v>430</v>
      </c>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491"/>
    </row>
    <row r="4" spans="1:39" ht="12.75" customHeight="1" x14ac:dyDescent="0.15">
      <c r="A4" s="872"/>
      <c r="B4" s="872"/>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491"/>
    </row>
    <row r="5" spans="1:39" ht="12.75" customHeight="1" x14ac:dyDescent="0.15"/>
    <row r="6" spans="1:39" x14ac:dyDescent="0.15">
      <c r="B6" s="873" t="s">
        <v>412</v>
      </c>
      <c r="C6" s="837"/>
      <c r="D6" s="837"/>
      <c r="E6" s="837"/>
      <c r="F6" s="837"/>
      <c r="G6" s="837"/>
      <c r="H6" s="492"/>
      <c r="I6" s="493"/>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c r="AJ6" s="837"/>
      <c r="AK6" s="837"/>
      <c r="AL6" s="838"/>
    </row>
    <row r="7" spans="1:39" x14ac:dyDescent="0.15">
      <c r="B7" s="874"/>
      <c r="C7" s="875"/>
      <c r="D7" s="875"/>
      <c r="E7" s="875"/>
      <c r="F7" s="875"/>
      <c r="G7" s="875"/>
      <c r="H7" s="494"/>
      <c r="I7" s="477"/>
      <c r="J7" s="875"/>
      <c r="K7" s="875"/>
      <c r="L7" s="875"/>
      <c r="M7" s="875"/>
      <c r="N7" s="875"/>
      <c r="O7" s="875"/>
      <c r="P7" s="875"/>
      <c r="Q7" s="875"/>
      <c r="R7" s="875"/>
      <c r="S7" s="875"/>
      <c r="T7" s="875"/>
      <c r="U7" s="875"/>
      <c r="V7" s="875"/>
      <c r="W7" s="875"/>
      <c r="X7" s="875"/>
      <c r="Y7" s="875"/>
      <c r="Z7" s="875"/>
      <c r="AA7" s="875"/>
      <c r="AB7" s="875"/>
      <c r="AC7" s="875"/>
      <c r="AD7" s="875"/>
      <c r="AE7" s="875"/>
      <c r="AF7" s="875"/>
      <c r="AG7" s="875"/>
      <c r="AH7" s="875"/>
      <c r="AI7" s="875"/>
      <c r="AJ7" s="875"/>
      <c r="AK7" s="875"/>
      <c r="AL7" s="876"/>
    </row>
    <row r="8" spans="1:39" x14ac:dyDescent="0.15">
      <c r="B8" s="873" t="s">
        <v>487</v>
      </c>
      <c r="C8" s="837"/>
      <c r="D8" s="837"/>
      <c r="E8" s="837"/>
      <c r="F8" s="837"/>
      <c r="G8" s="837"/>
      <c r="H8" s="492"/>
      <c r="I8" s="493"/>
      <c r="J8" s="878" t="s">
        <v>498</v>
      </c>
      <c r="K8" s="87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c r="AL8" s="879"/>
    </row>
    <row r="9" spans="1:39" x14ac:dyDescent="0.15">
      <c r="B9" s="877"/>
      <c r="C9" s="839"/>
      <c r="D9" s="839"/>
      <c r="E9" s="839"/>
      <c r="F9" s="839"/>
      <c r="G9" s="839"/>
      <c r="H9" s="495"/>
      <c r="I9" s="474"/>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1"/>
    </row>
    <row r="10" spans="1:39" x14ac:dyDescent="0.15">
      <c r="B10" s="877"/>
      <c r="C10" s="839"/>
      <c r="D10" s="839"/>
      <c r="E10" s="839"/>
      <c r="F10" s="839"/>
      <c r="G10" s="839"/>
      <c r="H10" s="495"/>
      <c r="I10" s="474"/>
      <c r="J10" s="880" t="s">
        <v>499</v>
      </c>
      <c r="K10" s="880"/>
      <c r="L10" s="880"/>
      <c r="M10" s="880"/>
      <c r="N10" s="880"/>
      <c r="O10" s="880"/>
      <c r="P10" s="880"/>
      <c r="Q10" s="880"/>
      <c r="R10" s="880"/>
      <c r="S10" s="880"/>
      <c r="T10" s="880"/>
      <c r="U10" s="880"/>
      <c r="V10" s="880"/>
      <c r="W10" s="880"/>
      <c r="X10" s="880"/>
      <c r="Y10" s="880"/>
      <c r="Z10" s="880"/>
      <c r="AA10" s="880"/>
      <c r="AB10" s="880"/>
      <c r="AC10" s="880"/>
      <c r="AD10" s="880"/>
      <c r="AE10" s="880"/>
      <c r="AF10" s="880"/>
      <c r="AG10" s="880"/>
      <c r="AH10" s="880"/>
      <c r="AI10" s="880"/>
      <c r="AJ10" s="880"/>
      <c r="AK10" s="880"/>
      <c r="AL10" s="881"/>
    </row>
    <row r="11" spans="1:39" x14ac:dyDescent="0.15">
      <c r="B11" s="874"/>
      <c r="C11" s="875"/>
      <c r="D11" s="875"/>
      <c r="E11" s="875"/>
      <c r="F11" s="875"/>
      <c r="G11" s="875"/>
      <c r="H11" s="494"/>
      <c r="I11" s="477"/>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3"/>
    </row>
    <row r="12" spans="1:39" ht="13.5" customHeight="1" x14ac:dyDescent="0.15">
      <c r="B12" s="828" t="s">
        <v>281</v>
      </c>
      <c r="C12" s="829"/>
      <c r="D12" s="829"/>
      <c r="E12" s="829"/>
      <c r="F12" s="829"/>
      <c r="G12" s="829"/>
      <c r="H12" s="496"/>
      <c r="I12" s="497"/>
      <c r="J12" s="467"/>
      <c r="K12" s="467"/>
      <c r="L12" s="467"/>
      <c r="M12" s="467"/>
      <c r="N12" s="467"/>
      <c r="O12" s="467"/>
      <c r="P12" s="467"/>
      <c r="Q12" s="467"/>
      <c r="R12" s="468"/>
      <c r="S12" s="468"/>
      <c r="T12" s="467"/>
      <c r="U12" s="467"/>
      <c r="V12" s="467"/>
      <c r="W12" s="467"/>
      <c r="X12" s="467"/>
      <c r="Y12" s="467"/>
      <c r="Z12" s="467"/>
      <c r="AA12" s="467"/>
      <c r="AB12" s="467"/>
      <c r="AC12" s="467"/>
      <c r="AD12" s="467"/>
      <c r="AE12" s="467"/>
      <c r="AF12" s="467"/>
      <c r="AG12" s="467"/>
      <c r="AH12" s="467"/>
      <c r="AI12" s="467"/>
      <c r="AJ12" s="467"/>
      <c r="AK12" s="467"/>
      <c r="AL12" s="469"/>
    </row>
    <row r="13" spans="1:39" ht="13.5" customHeight="1" x14ac:dyDescent="0.15">
      <c r="B13" s="831"/>
      <c r="C13" s="832"/>
      <c r="D13" s="832"/>
      <c r="E13" s="832"/>
      <c r="F13" s="832"/>
      <c r="G13" s="832"/>
      <c r="H13" s="498"/>
      <c r="I13" s="484"/>
      <c r="J13" s="470"/>
      <c r="L13" s="472">
        <v>1</v>
      </c>
      <c r="M13" s="473"/>
      <c r="N13" s="474" t="s">
        <v>411</v>
      </c>
      <c r="O13" s="470"/>
      <c r="P13" s="470"/>
      <c r="Q13" s="470"/>
      <c r="R13" s="471"/>
      <c r="S13" s="471"/>
      <c r="T13" s="470"/>
      <c r="U13" s="474"/>
      <c r="V13" s="470"/>
      <c r="W13" s="474"/>
      <c r="X13" s="470"/>
      <c r="Y13" s="472">
        <v>4</v>
      </c>
      <c r="Z13" s="473"/>
      <c r="AA13" s="474" t="s">
        <v>408</v>
      </c>
      <c r="AB13" s="470"/>
      <c r="AC13" s="470"/>
      <c r="AD13" s="470"/>
      <c r="AE13" s="470"/>
      <c r="AF13" s="470"/>
      <c r="AG13" s="470"/>
      <c r="AH13" s="470"/>
      <c r="AI13" s="470"/>
      <c r="AJ13" s="470"/>
      <c r="AK13" s="470"/>
      <c r="AL13" s="485"/>
    </row>
    <row r="14" spans="1:39" x14ac:dyDescent="0.15">
      <c r="B14" s="831"/>
      <c r="C14" s="832"/>
      <c r="D14" s="832"/>
      <c r="E14" s="832"/>
      <c r="F14" s="832"/>
      <c r="G14" s="832"/>
      <c r="H14" s="498"/>
      <c r="I14" s="484"/>
      <c r="J14" s="470"/>
      <c r="L14" s="472">
        <v>2</v>
      </c>
      <c r="M14" s="473"/>
      <c r="N14" s="474" t="s">
        <v>410</v>
      </c>
      <c r="O14" s="470"/>
      <c r="P14" s="470"/>
      <c r="Q14" s="470"/>
      <c r="R14" s="471"/>
      <c r="S14" s="471"/>
      <c r="T14" s="470"/>
      <c r="U14" s="474"/>
      <c r="V14" s="470"/>
      <c r="W14" s="474"/>
      <c r="X14" s="474"/>
      <c r="Y14" s="472">
        <v>5</v>
      </c>
      <c r="Z14" s="473"/>
      <c r="AA14" s="474" t="s">
        <v>407</v>
      </c>
      <c r="AB14" s="474"/>
      <c r="AC14" s="474"/>
      <c r="AD14" s="474"/>
      <c r="AE14" s="474"/>
      <c r="AF14" s="474"/>
      <c r="AG14" s="474"/>
      <c r="AH14" s="474"/>
      <c r="AI14" s="474"/>
      <c r="AJ14" s="474"/>
      <c r="AK14" s="474"/>
      <c r="AL14" s="475"/>
    </row>
    <row r="15" spans="1:39" x14ac:dyDescent="0.15">
      <c r="B15" s="831"/>
      <c r="C15" s="832"/>
      <c r="D15" s="832"/>
      <c r="E15" s="832"/>
      <c r="F15" s="832"/>
      <c r="G15" s="832"/>
      <c r="H15" s="498"/>
      <c r="I15" s="484"/>
      <c r="J15" s="474"/>
      <c r="L15" s="472">
        <v>3</v>
      </c>
      <c r="M15" s="473"/>
      <c r="N15" s="474" t="s">
        <v>409</v>
      </c>
      <c r="O15" s="474"/>
      <c r="P15" s="474"/>
      <c r="Q15" s="474"/>
      <c r="R15" s="471"/>
      <c r="S15" s="471"/>
      <c r="T15" s="470"/>
      <c r="U15" s="474"/>
      <c r="V15" s="470"/>
      <c r="W15" s="474"/>
      <c r="X15" s="474"/>
      <c r="Y15" s="474"/>
      <c r="Z15" s="474"/>
      <c r="AA15" s="474"/>
      <c r="AB15" s="474"/>
      <c r="AC15" s="474"/>
      <c r="AD15" s="474"/>
      <c r="AE15" s="474"/>
      <c r="AF15" s="474"/>
      <c r="AG15" s="474"/>
      <c r="AH15" s="474"/>
      <c r="AI15" s="474"/>
      <c r="AJ15" s="474"/>
      <c r="AK15" s="474"/>
      <c r="AL15" s="476"/>
    </row>
    <row r="16" spans="1:39" x14ac:dyDescent="0.15">
      <c r="B16" s="834"/>
      <c r="C16" s="835"/>
      <c r="D16" s="835"/>
      <c r="E16" s="835"/>
      <c r="F16" s="835"/>
      <c r="G16" s="835"/>
      <c r="H16" s="499"/>
      <c r="I16" s="500"/>
      <c r="J16" s="477"/>
      <c r="K16" s="477"/>
      <c r="L16" s="477"/>
      <c r="M16" s="477"/>
      <c r="N16" s="477"/>
      <c r="O16" s="477"/>
      <c r="P16" s="477"/>
      <c r="Q16" s="477"/>
      <c r="R16" s="478"/>
      <c r="S16" s="478"/>
      <c r="T16" s="479"/>
      <c r="U16" s="480"/>
      <c r="V16" s="479"/>
      <c r="W16" s="477"/>
      <c r="X16" s="477"/>
      <c r="Y16" s="477"/>
      <c r="Z16" s="477"/>
      <c r="AA16" s="477"/>
      <c r="AB16" s="477"/>
      <c r="AC16" s="477"/>
      <c r="AD16" s="477"/>
      <c r="AE16" s="477"/>
      <c r="AF16" s="477"/>
      <c r="AG16" s="477"/>
      <c r="AH16" s="477"/>
      <c r="AI16" s="477"/>
      <c r="AJ16" s="477"/>
      <c r="AK16" s="477"/>
      <c r="AL16" s="481"/>
    </row>
    <row r="17" spans="2:38" ht="21" customHeight="1" x14ac:dyDescent="0.15">
      <c r="B17" s="901" t="s">
        <v>500</v>
      </c>
      <c r="C17" s="902"/>
      <c r="D17" s="828" t="s">
        <v>431</v>
      </c>
      <c r="E17" s="829"/>
      <c r="F17" s="829"/>
      <c r="G17" s="830"/>
      <c r="I17" s="474"/>
      <c r="J17" s="474"/>
      <c r="K17" s="474"/>
      <c r="L17" s="474"/>
      <c r="M17" s="474"/>
      <c r="N17" s="474"/>
      <c r="O17" s="474"/>
      <c r="P17" s="474"/>
      <c r="Q17" s="474"/>
      <c r="R17" s="471"/>
      <c r="S17" s="471"/>
      <c r="T17" s="470"/>
      <c r="U17" s="487"/>
      <c r="V17" s="470"/>
      <c r="W17" s="474"/>
      <c r="X17" s="474"/>
      <c r="Y17" s="474"/>
      <c r="Z17" s="474"/>
      <c r="AA17" s="474"/>
      <c r="AB17" s="474"/>
      <c r="AC17" s="474"/>
      <c r="AD17" s="474"/>
      <c r="AE17" s="474"/>
      <c r="AF17" s="474"/>
      <c r="AG17" s="474"/>
      <c r="AH17" s="474"/>
      <c r="AI17" s="474"/>
      <c r="AJ17" s="474"/>
      <c r="AK17" s="474"/>
      <c r="AL17" s="475"/>
    </row>
    <row r="18" spans="2:38" ht="21" customHeight="1" x14ac:dyDescent="0.15">
      <c r="B18" s="903"/>
      <c r="C18" s="904"/>
      <c r="D18" s="831"/>
      <c r="E18" s="832"/>
      <c r="F18" s="832"/>
      <c r="G18" s="833"/>
      <c r="I18" s="474"/>
      <c r="J18" s="474"/>
      <c r="K18" s="474"/>
      <c r="L18" s="474">
        <v>1</v>
      </c>
      <c r="M18" s="470"/>
      <c r="N18" s="474" t="s">
        <v>501</v>
      </c>
      <c r="O18" s="474"/>
      <c r="P18" s="474"/>
      <c r="Q18" s="474"/>
      <c r="R18" s="471"/>
      <c r="S18" s="471"/>
      <c r="T18" s="470"/>
      <c r="U18" s="487"/>
      <c r="V18" s="470"/>
      <c r="W18" s="474"/>
      <c r="X18" s="474"/>
      <c r="Y18" s="487">
        <v>6</v>
      </c>
      <c r="Z18" s="470"/>
      <c r="AA18" s="474" t="s">
        <v>502</v>
      </c>
      <c r="AB18" s="474"/>
      <c r="AC18" s="474"/>
      <c r="AD18" s="474"/>
      <c r="AE18" s="474"/>
      <c r="AF18" s="474"/>
      <c r="AG18" s="474"/>
      <c r="AH18" s="474"/>
      <c r="AI18" s="474"/>
      <c r="AJ18" s="474"/>
      <c r="AK18" s="474"/>
      <c r="AL18" s="475"/>
    </row>
    <row r="19" spans="2:38" ht="21" customHeight="1" x14ac:dyDescent="0.15">
      <c r="B19" s="903"/>
      <c r="C19" s="904"/>
      <c r="D19" s="831"/>
      <c r="E19" s="832"/>
      <c r="F19" s="832"/>
      <c r="G19" s="833"/>
      <c r="I19" s="474"/>
      <c r="J19" s="474"/>
      <c r="K19" s="474"/>
      <c r="L19" s="474">
        <v>2</v>
      </c>
      <c r="M19" s="470"/>
      <c r="N19" s="474" t="s">
        <v>503</v>
      </c>
      <c r="O19" s="474"/>
      <c r="P19" s="474"/>
      <c r="Q19" s="474"/>
      <c r="R19" s="471"/>
      <c r="S19" s="471"/>
      <c r="T19" s="470"/>
      <c r="U19" s="487"/>
      <c r="V19" s="470"/>
      <c r="W19" s="474"/>
      <c r="X19" s="474"/>
      <c r="Y19" s="487">
        <v>7</v>
      </c>
      <c r="Z19" s="470"/>
      <c r="AA19" s="474" t="s">
        <v>504</v>
      </c>
      <c r="AB19" s="474"/>
      <c r="AC19" s="474"/>
      <c r="AD19" s="474"/>
      <c r="AE19" s="474"/>
      <c r="AF19" s="474"/>
      <c r="AG19" s="474"/>
      <c r="AH19" s="474"/>
      <c r="AI19" s="474"/>
      <c r="AJ19" s="474"/>
      <c r="AK19" s="474"/>
      <c r="AL19" s="475"/>
    </row>
    <row r="20" spans="2:38" ht="21" customHeight="1" x14ac:dyDescent="0.15">
      <c r="B20" s="903"/>
      <c r="C20" s="904"/>
      <c r="D20" s="831"/>
      <c r="E20" s="832"/>
      <c r="F20" s="832"/>
      <c r="G20" s="833"/>
      <c r="H20" s="470"/>
      <c r="I20" s="470"/>
      <c r="J20" s="470"/>
      <c r="K20" s="470"/>
      <c r="L20" s="474">
        <v>3</v>
      </c>
      <c r="M20" s="470"/>
      <c r="N20" s="474" t="s">
        <v>505</v>
      </c>
      <c r="O20" s="470"/>
      <c r="P20" s="470"/>
      <c r="Q20" s="470"/>
      <c r="R20" s="471"/>
      <c r="S20" s="471"/>
      <c r="T20" s="470"/>
      <c r="U20" s="487"/>
      <c r="V20" s="470"/>
      <c r="W20" s="474"/>
      <c r="X20" s="474"/>
      <c r="Y20" s="487">
        <v>8</v>
      </c>
      <c r="Z20" s="470"/>
      <c r="AA20" s="474" t="s">
        <v>506</v>
      </c>
      <c r="AB20" s="474"/>
      <c r="AC20" s="474"/>
      <c r="AD20" s="474"/>
      <c r="AE20" s="474"/>
      <c r="AF20" s="474"/>
      <c r="AG20" s="474"/>
      <c r="AH20" s="474"/>
      <c r="AI20" s="474"/>
      <c r="AJ20" s="474"/>
      <c r="AK20" s="474"/>
      <c r="AL20" s="475"/>
    </row>
    <row r="21" spans="2:38" ht="21" customHeight="1" x14ac:dyDescent="0.15">
      <c r="B21" s="903"/>
      <c r="C21" s="904"/>
      <c r="D21" s="831"/>
      <c r="E21" s="832"/>
      <c r="F21" s="832"/>
      <c r="G21" s="833"/>
      <c r="H21" s="470"/>
      <c r="I21" s="470"/>
      <c r="J21" s="470"/>
      <c r="K21" s="470"/>
      <c r="L21" s="487">
        <v>4</v>
      </c>
      <c r="M21" s="470"/>
      <c r="N21" s="474" t="s">
        <v>507</v>
      </c>
      <c r="O21" s="470"/>
      <c r="P21" s="470"/>
      <c r="Q21" s="470"/>
      <c r="R21" s="471"/>
      <c r="S21" s="471"/>
      <c r="T21" s="470"/>
      <c r="U21" s="487"/>
      <c r="V21" s="470"/>
      <c r="W21" s="474"/>
      <c r="X21" s="474"/>
      <c r="Y21" s="487">
        <v>9</v>
      </c>
      <c r="Z21" s="470"/>
      <c r="AA21" s="474" t="s">
        <v>406</v>
      </c>
      <c r="AB21" s="474"/>
      <c r="AC21" s="474"/>
      <c r="AD21" s="474"/>
      <c r="AE21" s="474"/>
      <c r="AF21" s="474"/>
      <c r="AG21" s="474"/>
      <c r="AH21" s="474"/>
      <c r="AI21" s="474"/>
      <c r="AJ21" s="474"/>
      <c r="AK21" s="474"/>
      <c r="AL21" s="475"/>
    </row>
    <row r="22" spans="2:38" ht="21" customHeight="1" x14ac:dyDescent="0.15">
      <c r="B22" s="903"/>
      <c r="C22" s="904"/>
      <c r="D22" s="831"/>
      <c r="E22" s="832"/>
      <c r="F22" s="832"/>
      <c r="G22" s="833"/>
      <c r="H22" s="470"/>
      <c r="I22" s="470"/>
      <c r="J22" s="470"/>
      <c r="K22" s="470"/>
      <c r="L22" s="487">
        <v>5</v>
      </c>
      <c r="M22" s="470"/>
      <c r="N22" s="474" t="s">
        <v>508</v>
      </c>
      <c r="O22" s="470"/>
      <c r="P22" s="470"/>
      <c r="Q22" s="470"/>
      <c r="R22" s="471"/>
      <c r="S22" s="471"/>
      <c r="T22" s="470"/>
      <c r="U22" s="487"/>
      <c r="V22" s="470"/>
      <c r="W22" s="474"/>
      <c r="X22" s="474"/>
      <c r="Y22" s="486">
        <v>10</v>
      </c>
      <c r="Z22" s="474"/>
      <c r="AA22" s="908" t="s">
        <v>509</v>
      </c>
      <c r="AB22" s="908"/>
      <c r="AC22" s="908"/>
      <c r="AD22" s="908"/>
      <c r="AE22" s="908"/>
      <c r="AF22" s="908"/>
      <c r="AG22" s="908"/>
      <c r="AH22" s="908"/>
      <c r="AI22" s="908"/>
      <c r="AJ22" s="908"/>
      <c r="AK22" s="908"/>
      <c r="AL22" s="475"/>
    </row>
    <row r="23" spans="2:38" ht="21" customHeight="1" x14ac:dyDescent="0.15">
      <c r="B23" s="903"/>
      <c r="C23" s="904"/>
      <c r="D23" s="834"/>
      <c r="E23" s="835"/>
      <c r="F23" s="835"/>
      <c r="G23" s="836"/>
      <c r="H23" s="479"/>
      <c r="I23" s="479"/>
      <c r="J23" s="479"/>
      <c r="K23" s="479"/>
      <c r="O23" s="479"/>
      <c r="P23" s="479"/>
      <c r="Q23" s="479"/>
      <c r="R23" s="478"/>
      <c r="S23" s="478"/>
      <c r="T23" s="479"/>
      <c r="U23" s="480"/>
      <c r="V23" s="479"/>
      <c r="W23" s="477"/>
      <c r="X23" s="477"/>
      <c r="Y23" s="477"/>
      <c r="Z23" s="477"/>
      <c r="AA23" s="909"/>
      <c r="AB23" s="909"/>
      <c r="AC23" s="909"/>
      <c r="AD23" s="909"/>
      <c r="AE23" s="909"/>
      <c r="AF23" s="909"/>
      <c r="AG23" s="909"/>
      <c r="AH23" s="909"/>
      <c r="AI23" s="909"/>
      <c r="AJ23" s="909"/>
      <c r="AK23" s="909"/>
      <c r="AL23" s="481"/>
    </row>
    <row r="24" spans="2:38" ht="10.5" customHeight="1" x14ac:dyDescent="0.15">
      <c r="B24" s="903"/>
      <c r="C24" s="904"/>
      <c r="D24" s="828" t="s">
        <v>510</v>
      </c>
      <c r="E24" s="829"/>
      <c r="F24" s="829"/>
      <c r="G24" s="830"/>
      <c r="H24" s="467"/>
      <c r="I24" s="467"/>
      <c r="J24" s="467"/>
      <c r="K24" s="467"/>
      <c r="L24" s="467"/>
      <c r="M24" s="467"/>
      <c r="N24" s="467"/>
      <c r="O24" s="467"/>
      <c r="P24" s="467"/>
      <c r="Q24" s="467"/>
      <c r="R24" s="482"/>
      <c r="S24" s="482"/>
      <c r="T24" s="467"/>
      <c r="U24" s="467"/>
      <c r="V24" s="467"/>
      <c r="W24" s="483"/>
      <c r="X24" s="483"/>
      <c r="Y24" s="483"/>
      <c r="Z24" s="483"/>
      <c r="AA24" s="483"/>
      <c r="AB24" s="483"/>
      <c r="AC24" s="483"/>
      <c r="AD24" s="483"/>
      <c r="AE24" s="483"/>
      <c r="AF24" s="483"/>
      <c r="AG24" s="483"/>
      <c r="AH24" s="483"/>
      <c r="AI24" s="483"/>
      <c r="AJ24" s="483"/>
      <c r="AK24" s="483"/>
      <c r="AL24" s="469"/>
    </row>
    <row r="25" spans="2:38" ht="10.5" customHeight="1" x14ac:dyDescent="0.15">
      <c r="B25" s="903"/>
      <c r="C25" s="904"/>
      <c r="D25" s="831"/>
      <c r="E25" s="832"/>
      <c r="F25" s="832"/>
      <c r="G25" s="833"/>
      <c r="H25" s="489"/>
      <c r="I25" s="910" t="s">
        <v>1</v>
      </c>
      <c r="J25" s="911"/>
      <c r="K25" s="911"/>
      <c r="L25" s="912"/>
      <c r="M25" s="866">
        <v>4</v>
      </c>
      <c r="N25" s="867"/>
      <c r="O25" s="868"/>
      <c r="P25" s="866">
        <v>5</v>
      </c>
      <c r="Q25" s="867"/>
      <c r="R25" s="868"/>
      <c r="S25" s="866">
        <v>6</v>
      </c>
      <c r="T25" s="867"/>
      <c r="U25" s="868"/>
      <c r="V25" s="866">
        <v>7</v>
      </c>
      <c r="W25" s="867"/>
      <c r="X25" s="868"/>
      <c r="Y25" s="866">
        <v>8</v>
      </c>
      <c r="Z25" s="867"/>
      <c r="AA25" s="868"/>
      <c r="AB25" s="866">
        <v>9</v>
      </c>
      <c r="AC25" s="867"/>
      <c r="AD25" s="868"/>
      <c r="AE25" s="866">
        <v>10</v>
      </c>
      <c r="AF25" s="867"/>
      <c r="AG25" s="868"/>
      <c r="AH25" s="866">
        <v>11</v>
      </c>
      <c r="AI25" s="867"/>
      <c r="AJ25" s="868"/>
      <c r="AK25" s="470"/>
      <c r="AL25" s="485"/>
    </row>
    <row r="26" spans="2:38" ht="10.5" customHeight="1" x14ac:dyDescent="0.15">
      <c r="B26" s="903"/>
      <c r="C26" s="904"/>
      <c r="D26" s="831"/>
      <c r="E26" s="832"/>
      <c r="F26" s="832"/>
      <c r="G26" s="833"/>
      <c r="H26" s="489"/>
      <c r="I26" s="913"/>
      <c r="J26" s="914"/>
      <c r="K26" s="914"/>
      <c r="L26" s="915"/>
      <c r="M26" s="869"/>
      <c r="N26" s="870"/>
      <c r="O26" s="871"/>
      <c r="P26" s="869"/>
      <c r="Q26" s="870"/>
      <c r="R26" s="871"/>
      <c r="S26" s="869"/>
      <c r="T26" s="870"/>
      <c r="U26" s="871"/>
      <c r="V26" s="869"/>
      <c r="W26" s="870"/>
      <c r="X26" s="871"/>
      <c r="Y26" s="869"/>
      <c r="Z26" s="870"/>
      <c r="AA26" s="871"/>
      <c r="AB26" s="869"/>
      <c r="AC26" s="870"/>
      <c r="AD26" s="871"/>
      <c r="AE26" s="869"/>
      <c r="AF26" s="870"/>
      <c r="AG26" s="871"/>
      <c r="AH26" s="869"/>
      <c r="AI26" s="870"/>
      <c r="AJ26" s="871"/>
      <c r="AL26" s="485"/>
    </row>
    <row r="27" spans="2:38" ht="10.5" customHeight="1" x14ac:dyDescent="0.15">
      <c r="B27" s="903"/>
      <c r="C27" s="904"/>
      <c r="D27" s="831"/>
      <c r="E27" s="832"/>
      <c r="F27" s="832"/>
      <c r="G27" s="833"/>
      <c r="H27" s="474"/>
      <c r="I27" s="852" t="s">
        <v>511</v>
      </c>
      <c r="J27" s="852"/>
      <c r="K27" s="852"/>
      <c r="L27" s="852"/>
      <c r="M27" s="842"/>
      <c r="N27" s="842"/>
      <c r="O27" s="842"/>
      <c r="P27" s="842"/>
      <c r="Q27" s="842"/>
      <c r="R27" s="842"/>
      <c r="S27" s="842"/>
      <c r="T27" s="842"/>
      <c r="U27" s="842"/>
      <c r="V27" s="842"/>
      <c r="W27" s="842"/>
      <c r="X27" s="842"/>
      <c r="Y27" s="842"/>
      <c r="Z27" s="842"/>
      <c r="AA27" s="842"/>
      <c r="AB27" s="842"/>
      <c r="AC27" s="842"/>
      <c r="AD27" s="842"/>
      <c r="AE27" s="842"/>
      <c r="AF27" s="842"/>
      <c r="AG27" s="842"/>
      <c r="AH27" s="842"/>
      <c r="AI27" s="842"/>
      <c r="AJ27" s="842"/>
      <c r="AL27" s="485"/>
    </row>
    <row r="28" spans="2:38" ht="10.5" customHeight="1" x14ac:dyDescent="0.15">
      <c r="B28" s="903"/>
      <c r="C28" s="904"/>
      <c r="D28" s="831"/>
      <c r="E28" s="832"/>
      <c r="F28" s="832"/>
      <c r="G28" s="833"/>
      <c r="H28" s="474"/>
      <c r="I28" s="852"/>
      <c r="J28" s="852"/>
      <c r="K28" s="852"/>
      <c r="L28" s="85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L28" s="485"/>
    </row>
    <row r="29" spans="2:38" ht="10.5" customHeight="1" x14ac:dyDescent="0.15">
      <c r="B29" s="903"/>
      <c r="C29" s="904"/>
      <c r="D29" s="831"/>
      <c r="E29" s="832"/>
      <c r="F29" s="832"/>
      <c r="G29" s="833"/>
      <c r="H29" s="474"/>
      <c r="I29" s="852" t="s">
        <v>512</v>
      </c>
      <c r="J29" s="852"/>
      <c r="K29" s="852"/>
      <c r="L29" s="852"/>
      <c r="M29" s="863"/>
      <c r="N29" s="863"/>
      <c r="O29" s="863"/>
      <c r="P29" s="863"/>
      <c r="Q29" s="863"/>
      <c r="R29" s="863"/>
      <c r="S29" s="863"/>
      <c r="T29" s="863"/>
      <c r="U29" s="863"/>
      <c r="V29" s="863"/>
      <c r="W29" s="863"/>
      <c r="X29" s="863"/>
      <c r="Y29" s="863"/>
      <c r="Z29" s="863"/>
      <c r="AA29" s="863"/>
      <c r="AB29" s="863"/>
      <c r="AC29" s="863"/>
      <c r="AD29" s="863"/>
      <c r="AE29" s="863"/>
      <c r="AF29" s="863"/>
      <c r="AG29" s="863"/>
      <c r="AH29" s="863"/>
      <c r="AI29" s="863"/>
      <c r="AJ29" s="863"/>
      <c r="AL29" s="485"/>
    </row>
    <row r="30" spans="2:38" ht="10.5" customHeight="1" x14ac:dyDescent="0.15">
      <c r="B30" s="903"/>
      <c r="C30" s="904"/>
      <c r="D30" s="831"/>
      <c r="E30" s="832"/>
      <c r="F30" s="832"/>
      <c r="G30" s="833"/>
      <c r="H30" s="474"/>
      <c r="I30" s="865"/>
      <c r="J30" s="865"/>
      <c r="K30" s="865"/>
      <c r="L30" s="865"/>
      <c r="M30" s="864"/>
      <c r="N30" s="864"/>
      <c r="O30" s="864"/>
      <c r="P30" s="864"/>
      <c r="Q30" s="864"/>
      <c r="R30" s="864"/>
      <c r="S30" s="864"/>
      <c r="T30" s="864"/>
      <c r="U30" s="864"/>
      <c r="V30" s="864"/>
      <c r="W30" s="864"/>
      <c r="X30" s="864"/>
      <c r="Y30" s="864"/>
      <c r="Z30" s="864"/>
      <c r="AA30" s="864"/>
      <c r="AB30" s="864"/>
      <c r="AC30" s="864"/>
      <c r="AD30" s="864"/>
      <c r="AE30" s="864"/>
      <c r="AF30" s="864"/>
      <c r="AG30" s="864"/>
      <c r="AH30" s="864"/>
      <c r="AI30" s="864"/>
      <c r="AJ30" s="864"/>
      <c r="AL30" s="485"/>
    </row>
    <row r="31" spans="2:38" ht="10.5" customHeight="1" thickBot="1" x14ac:dyDescent="0.2">
      <c r="B31" s="903"/>
      <c r="C31" s="904"/>
      <c r="D31" s="831"/>
      <c r="E31" s="832"/>
      <c r="F31" s="832"/>
      <c r="G31" s="833"/>
      <c r="H31" s="474"/>
      <c r="I31" s="501"/>
      <c r="J31" s="501"/>
      <c r="K31" s="501"/>
      <c r="L31" s="501"/>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L31" s="485"/>
    </row>
    <row r="32" spans="2:38" ht="10.5" customHeight="1" x14ac:dyDescent="0.15">
      <c r="B32" s="903"/>
      <c r="C32" s="904"/>
      <c r="D32" s="831"/>
      <c r="E32" s="832"/>
      <c r="F32" s="832"/>
      <c r="G32" s="833"/>
      <c r="H32" s="474"/>
      <c r="I32" s="907" t="s">
        <v>1</v>
      </c>
      <c r="J32" s="907"/>
      <c r="K32" s="907"/>
      <c r="L32" s="907"/>
      <c r="M32" s="842">
        <v>12</v>
      </c>
      <c r="N32" s="842"/>
      <c r="O32" s="842"/>
      <c r="P32" s="842">
        <v>1</v>
      </c>
      <c r="Q32" s="842"/>
      <c r="R32" s="842"/>
      <c r="S32" s="842">
        <v>2</v>
      </c>
      <c r="T32" s="842"/>
      <c r="U32" s="842"/>
      <c r="V32" s="842">
        <v>3</v>
      </c>
      <c r="W32" s="842"/>
      <c r="X32" s="842"/>
      <c r="Y32" s="842" t="s">
        <v>13</v>
      </c>
      <c r="Z32" s="842"/>
      <c r="AA32" s="842"/>
      <c r="AB32" s="843"/>
      <c r="AC32" s="502"/>
      <c r="AD32" s="844" t="s">
        <v>513</v>
      </c>
      <c r="AE32" s="845"/>
      <c r="AF32" s="845"/>
      <c r="AG32" s="845"/>
      <c r="AH32" s="845"/>
      <c r="AI32" s="845"/>
      <c r="AJ32" s="845"/>
      <c r="AK32" s="846"/>
      <c r="AL32" s="485"/>
    </row>
    <row r="33" spans="2:38" ht="10.5" customHeight="1" x14ac:dyDescent="0.15">
      <c r="B33" s="903"/>
      <c r="C33" s="904"/>
      <c r="D33" s="831"/>
      <c r="E33" s="832"/>
      <c r="F33" s="832"/>
      <c r="G33" s="833"/>
      <c r="H33" s="474"/>
      <c r="I33" s="907"/>
      <c r="J33" s="907"/>
      <c r="K33" s="907"/>
      <c r="L33" s="907"/>
      <c r="M33" s="842"/>
      <c r="N33" s="842"/>
      <c r="O33" s="842"/>
      <c r="P33" s="842"/>
      <c r="Q33" s="842"/>
      <c r="R33" s="842"/>
      <c r="S33" s="842"/>
      <c r="T33" s="842"/>
      <c r="U33" s="842"/>
      <c r="V33" s="842"/>
      <c r="W33" s="842"/>
      <c r="X33" s="842"/>
      <c r="Y33" s="842"/>
      <c r="Z33" s="842"/>
      <c r="AA33" s="842"/>
      <c r="AB33" s="843"/>
      <c r="AC33" s="502"/>
      <c r="AD33" s="847"/>
      <c r="AE33" s="832"/>
      <c r="AF33" s="832"/>
      <c r="AG33" s="832"/>
      <c r="AH33" s="832"/>
      <c r="AI33" s="832"/>
      <c r="AJ33" s="832"/>
      <c r="AK33" s="848"/>
      <c r="AL33" s="485"/>
    </row>
    <row r="34" spans="2:38" ht="10.5" customHeight="1" thickBot="1" x14ac:dyDescent="0.2">
      <c r="B34" s="903"/>
      <c r="C34" s="904"/>
      <c r="D34" s="831"/>
      <c r="E34" s="832"/>
      <c r="F34" s="832"/>
      <c r="G34" s="833"/>
      <c r="H34" s="474"/>
      <c r="I34" s="852" t="s">
        <v>511</v>
      </c>
      <c r="J34" s="852"/>
      <c r="K34" s="852"/>
      <c r="L34" s="852"/>
      <c r="M34" s="842"/>
      <c r="N34" s="842"/>
      <c r="O34" s="842"/>
      <c r="P34" s="842"/>
      <c r="Q34" s="842"/>
      <c r="R34" s="842"/>
      <c r="S34" s="842"/>
      <c r="T34" s="842"/>
      <c r="U34" s="842"/>
      <c r="V34" s="842"/>
      <c r="W34" s="842"/>
      <c r="X34" s="842"/>
      <c r="Y34" s="842"/>
      <c r="Z34" s="842"/>
      <c r="AA34" s="842"/>
      <c r="AB34" s="843"/>
      <c r="AC34" s="502"/>
      <c r="AD34" s="849"/>
      <c r="AE34" s="850"/>
      <c r="AF34" s="850"/>
      <c r="AG34" s="850"/>
      <c r="AH34" s="850"/>
      <c r="AI34" s="850"/>
      <c r="AJ34" s="850"/>
      <c r="AK34" s="851"/>
      <c r="AL34" s="485"/>
    </row>
    <row r="35" spans="2:38" ht="10.5" customHeight="1" x14ac:dyDescent="0.15">
      <c r="B35" s="903"/>
      <c r="C35" s="904"/>
      <c r="D35" s="831"/>
      <c r="E35" s="832"/>
      <c r="F35" s="832"/>
      <c r="G35" s="833"/>
      <c r="H35" s="474"/>
      <c r="I35" s="852"/>
      <c r="J35" s="852"/>
      <c r="K35" s="852"/>
      <c r="L35" s="852"/>
      <c r="M35" s="842"/>
      <c r="N35" s="842"/>
      <c r="O35" s="842"/>
      <c r="P35" s="842"/>
      <c r="Q35" s="842"/>
      <c r="R35" s="842"/>
      <c r="S35" s="842"/>
      <c r="T35" s="842"/>
      <c r="U35" s="842"/>
      <c r="V35" s="842"/>
      <c r="W35" s="842"/>
      <c r="X35" s="842"/>
      <c r="Y35" s="842"/>
      <c r="Z35" s="842"/>
      <c r="AA35" s="842"/>
      <c r="AB35" s="843"/>
      <c r="AC35" s="502"/>
      <c r="AD35" s="853"/>
      <c r="AE35" s="854"/>
      <c r="AF35" s="854"/>
      <c r="AG35" s="854"/>
      <c r="AH35" s="854"/>
      <c r="AI35" s="855"/>
      <c r="AJ35" s="859" t="s">
        <v>4</v>
      </c>
      <c r="AK35" s="860"/>
      <c r="AL35" s="485"/>
    </row>
    <row r="36" spans="2:38" ht="10.5" customHeight="1" thickBot="1" x14ac:dyDescent="0.2">
      <c r="B36" s="903"/>
      <c r="C36" s="904"/>
      <c r="D36" s="831"/>
      <c r="E36" s="832"/>
      <c r="F36" s="832"/>
      <c r="G36" s="833"/>
      <c r="H36" s="474"/>
      <c r="I36" s="852" t="s">
        <v>512</v>
      </c>
      <c r="J36" s="852"/>
      <c r="K36" s="852"/>
      <c r="L36" s="852"/>
      <c r="M36" s="863"/>
      <c r="N36" s="863"/>
      <c r="O36" s="863"/>
      <c r="P36" s="863"/>
      <c r="Q36" s="863"/>
      <c r="R36" s="863"/>
      <c r="S36" s="863"/>
      <c r="T36" s="863"/>
      <c r="U36" s="863"/>
      <c r="V36" s="863"/>
      <c r="W36" s="863"/>
      <c r="X36" s="863"/>
      <c r="Y36" s="842"/>
      <c r="Z36" s="842"/>
      <c r="AA36" s="842"/>
      <c r="AB36" s="843"/>
      <c r="AC36" s="502"/>
      <c r="AD36" s="856"/>
      <c r="AE36" s="857"/>
      <c r="AF36" s="857"/>
      <c r="AG36" s="857"/>
      <c r="AH36" s="857"/>
      <c r="AI36" s="858"/>
      <c r="AJ36" s="861"/>
      <c r="AK36" s="862"/>
      <c r="AL36" s="485"/>
    </row>
    <row r="37" spans="2:38" ht="10.5" customHeight="1" thickBot="1" x14ac:dyDescent="0.2">
      <c r="B37" s="903"/>
      <c r="C37" s="904"/>
      <c r="D37" s="831"/>
      <c r="E37" s="832"/>
      <c r="F37" s="832"/>
      <c r="G37" s="833"/>
      <c r="H37" s="474"/>
      <c r="I37" s="852"/>
      <c r="J37" s="852"/>
      <c r="K37" s="852"/>
      <c r="L37" s="852"/>
      <c r="M37" s="863"/>
      <c r="N37" s="863"/>
      <c r="O37" s="863"/>
      <c r="P37" s="863"/>
      <c r="Q37" s="863"/>
      <c r="R37" s="863"/>
      <c r="S37" s="863"/>
      <c r="T37" s="863"/>
      <c r="U37" s="863"/>
      <c r="V37" s="863"/>
      <c r="W37" s="863"/>
      <c r="X37" s="863"/>
      <c r="Y37" s="842"/>
      <c r="Z37" s="842"/>
      <c r="AA37" s="842"/>
      <c r="AB37" s="843"/>
      <c r="AC37" s="502"/>
      <c r="AD37" s="503"/>
      <c r="AE37" s="474"/>
      <c r="AF37" s="474"/>
      <c r="AG37" s="474"/>
      <c r="AH37" s="474"/>
      <c r="AI37" s="474"/>
      <c r="AJ37" s="474"/>
      <c r="AL37" s="485"/>
    </row>
    <row r="38" spans="2:38" ht="10.5" customHeight="1" x14ac:dyDescent="0.15">
      <c r="B38" s="903"/>
      <c r="C38" s="904"/>
      <c r="D38" s="831"/>
      <c r="E38" s="832"/>
      <c r="F38" s="832"/>
      <c r="G38" s="833"/>
      <c r="H38" s="474"/>
      <c r="I38" s="504"/>
      <c r="J38" s="474"/>
      <c r="K38" s="474"/>
      <c r="L38" s="474"/>
      <c r="M38" s="474"/>
      <c r="N38" s="474"/>
      <c r="O38" s="474"/>
      <c r="P38" s="474"/>
      <c r="Q38" s="474"/>
      <c r="R38" s="474"/>
      <c r="S38" s="489"/>
      <c r="T38" s="474"/>
      <c r="U38" s="474"/>
      <c r="V38" s="474"/>
      <c r="W38" s="474"/>
      <c r="X38" s="474"/>
      <c r="Y38" s="474"/>
      <c r="Z38" s="474"/>
      <c r="AA38" s="474"/>
      <c r="AB38" s="470"/>
      <c r="AC38" s="470"/>
      <c r="AD38" s="884" t="s">
        <v>514</v>
      </c>
      <c r="AE38" s="885"/>
      <c r="AF38" s="885"/>
      <c r="AG38" s="885"/>
      <c r="AH38" s="885"/>
      <c r="AI38" s="885"/>
      <c r="AJ38" s="885"/>
      <c r="AK38" s="886"/>
      <c r="AL38" s="485"/>
    </row>
    <row r="39" spans="2:38" ht="10.5" customHeight="1" x14ac:dyDescent="0.15">
      <c r="B39" s="903"/>
      <c r="C39" s="904"/>
      <c r="D39" s="831"/>
      <c r="E39" s="832"/>
      <c r="F39" s="832"/>
      <c r="G39" s="833"/>
      <c r="H39" s="474"/>
      <c r="I39" s="504"/>
      <c r="J39" s="474"/>
      <c r="K39" s="474"/>
      <c r="L39" s="474"/>
      <c r="M39" s="474"/>
      <c r="N39" s="474"/>
      <c r="O39" s="474"/>
      <c r="P39" s="474"/>
      <c r="Q39" s="474"/>
      <c r="R39" s="474"/>
      <c r="S39" s="489"/>
      <c r="T39" s="474"/>
      <c r="U39" s="474"/>
      <c r="V39" s="474"/>
      <c r="W39" s="474"/>
      <c r="X39" s="474"/>
      <c r="Y39" s="474"/>
      <c r="Z39" s="474"/>
      <c r="AA39" s="474"/>
      <c r="AB39" s="474"/>
      <c r="AC39" s="474"/>
      <c r="AD39" s="887"/>
      <c r="AE39" s="888"/>
      <c r="AF39" s="888"/>
      <c r="AG39" s="888"/>
      <c r="AH39" s="888"/>
      <c r="AI39" s="888"/>
      <c r="AJ39" s="888"/>
      <c r="AK39" s="889"/>
      <c r="AL39" s="485"/>
    </row>
    <row r="40" spans="2:38" ht="10.5" customHeight="1" thickBot="1" x14ac:dyDescent="0.2">
      <c r="B40" s="903"/>
      <c r="C40" s="904"/>
      <c r="D40" s="831"/>
      <c r="E40" s="832"/>
      <c r="F40" s="832"/>
      <c r="G40" s="833"/>
      <c r="H40" s="474"/>
      <c r="I40" s="504"/>
      <c r="J40" s="474"/>
      <c r="K40" s="474"/>
      <c r="L40" s="474"/>
      <c r="M40" s="474"/>
      <c r="N40" s="474"/>
      <c r="O40" s="474"/>
      <c r="P40" s="474"/>
      <c r="Q40" s="474"/>
      <c r="R40" s="474"/>
      <c r="S40" s="489"/>
      <c r="T40" s="474"/>
      <c r="U40" s="474"/>
      <c r="V40" s="474"/>
      <c r="W40" s="474"/>
      <c r="X40" s="474"/>
      <c r="Y40" s="474"/>
      <c r="Z40" s="474"/>
      <c r="AA40" s="474"/>
      <c r="AB40" s="470"/>
      <c r="AC40" s="470"/>
      <c r="AD40" s="890"/>
      <c r="AE40" s="891"/>
      <c r="AF40" s="891"/>
      <c r="AG40" s="891"/>
      <c r="AH40" s="891"/>
      <c r="AI40" s="891"/>
      <c r="AJ40" s="891"/>
      <c r="AK40" s="892"/>
      <c r="AL40" s="485"/>
    </row>
    <row r="41" spans="2:38" ht="10.5" customHeight="1" x14ac:dyDescent="0.15">
      <c r="B41" s="903"/>
      <c r="C41" s="904"/>
      <c r="D41" s="831"/>
      <c r="E41" s="832"/>
      <c r="F41" s="832"/>
      <c r="G41" s="833"/>
      <c r="H41" s="474"/>
      <c r="I41" s="504"/>
      <c r="J41" s="474"/>
      <c r="K41" s="474"/>
      <c r="L41" s="474"/>
      <c r="M41" s="474"/>
      <c r="N41" s="474"/>
      <c r="O41" s="474"/>
      <c r="P41" s="474"/>
      <c r="Q41" s="474"/>
      <c r="R41" s="474"/>
      <c r="S41" s="489"/>
      <c r="T41" s="474"/>
      <c r="U41" s="474"/>
      <c r="V41" s="474"/>
      <c r="W41" s="474"/>
      <c r="X41" s="474"/>
      <c r="Y41" s="474"/>
      <c r="Z41" s="474"/>
      <c r="AA41" s="474"/>
      <c r="AB41" s="470"/>
      <c r="AC41" s="470"/>
      <c r="AD41" s="893"/>
      <c r="AE41" s="894"/>
      <c r="AF41" s="894"/>
      <c r="AG41" s="894"/>
      <c r="AH41" s="894"/>
      <c r="AI41" s="894"/>
      <c r="AJ41" s="897" t="s">
        <v>4</v>
      </c>
      <c r="AK41" s="898"/>
      <c r="AL41" s="485"/>
    </row>
    <row r="42" spans="2:38" ht="10.5" customHeight="1" thickBot="1" x14ac:dyDescent="0.2">
      <c r="B42" s="903"/>
      <c r="C42" s="904"/>
      <c r="D42" s="831"/>
      <c r="E42" s="832"/>
      <c r="F42" s="832"/>
      <c r="G42" s="833"/>
      <c r="H42" s="474"/>
      <c r="I42" s="504"/>
      <c r="J42" s="474"/>
      <c r="K42" s="474"/>
      <c r="L42" s="474"/>
      <c r="M42" s="474"/>
      <c r="N42" s="474"/>
      <c r="O42" s="474"/>
      <c r="P42" s="474"/>
      <c r="Q42" s="474"/>
      <c r="R42" s="474"/>
      <c r="S42" s="489"/>
      <c r="T42" s="474"/>
      <c r="U42" s="474"/>
      <c r="V42" s="474"/>
      <c r="W42" s="474"/>
      <c r="X42" s="474"/>
      <c r="Y42" s="474"/>
      <c r="Z42" s="474"/>
      <c r="AA42" s="474"/>
      <c r="AB42" s="470"/>
      <c r="AC42" s="470"/>
      <c r="AD42" s="895"/>
      <c r="AE42" s="896"/>
      <c r="AF42" s="896"/>
      <c r="AG42" s="896"/>
      <c r="AH42" s="896"/>
      <c r="AI42" s="896"/>
      <c r="AJ42" s="899"/>
      <c r="AK42" s="900"/>
      <c r="AL42" s="485"/>
    </row>
    <row r="43" spans="2:38" ht="10.5" customHeight="1" x14ac:dyDescent="0.15">
      <c r="B43" s="905"/>
      <c r="C43" s="906"/>
      <c r="D43" s="834"/>
      <c r="E43" s="835"/>
      <c r="F43" s="835"/>
      <c r="G43" s="836"/>
      <c r="H43" s="477"/>
      <c r="I43" s="477"/>
      <c r="J43" s="477"/>
      <c r="K43" s="477"/>
      <c r="L43" s="477"/>
      <c r="M43" s="477"/>
      <c r="N43" s="477"/>
      <c r="O43" s="477"/>
      <c r="P43" s="477"/>
      <c r="Q43" s="477"/>
      <c r="R43" s="477"/>
      <c r="S43" s="477"/>
      <c r="T43" s="477"/>
      <c r="U43" s="477"/>
      <c r="V43" s="477"/>
      <c r="W43" s="477"/>
      <c r="X43" s="477"/>
      <c r="Y43" s="477"/>
      <c r="Z43" s="477"/>
      <c r="AA43" s="479"/>
      <c r="AB43" s="479"/>
      <c r="AC43" s="479"/>
      <c r="AD43" s="479"/>
      <c r="AE43" s="479"/>
      <c r="AF43" s="479"/>
      <c r="AG43" s="479"/>
      <c r="AH43" s="479"/>
      <c r="AI43" s="479"/>
      <c r="AJ43" s="479"/>
      <c r="AK43" s="479"/>
      <c r="AL43" s="488"/>
    </row>
    <row r="44" spans="2:38" ht="19.5" customHeight="1" x14ac:dyDescent="0.15">
      <c r="B44" s="824" t="s">
        <v>515</v>
      </c>
      <c r="C44" s="825"/>
      <c r="D44" s="828" t="s">
        <v>516</v>
      </c>
      <c r="E44" s="829"/>
      <c r="F44" s="829"/>
      <c r="G44" s="829"/>
      <c r="H44" s="829"/>
      <c r="I44" s="829"/>
      <c r="J44" s="829"/>
      <c r="K44" s="829"/>
      <c r="L44" s="829"/>
      <c r="M44" s="829"/>
      <c r="N44" s="829"/>
      <c r="O44" s="829"/>
      <c r="P44" s="829"/>
      <c r="Q44" s="829"/>
      <c r="R44" s="829"/>
      <c r="S44" s="830"/>
      <c r="T44" s="837" t="s">
        <v>517</v>
      </c>
      <c r="U44" s="837"/>
      <c r="V44" s="837"/>
      <c r="W44" s="837"/>
      <c r="X44" s="837"/>
      <c r="Y44" s="837"/>
      <c r="Z44" s="837"/>
      <c r="AA44" s="837"/>
      <c r="AB44" s="837"/>
      <c r="AC44" s="837"/>
      <c r="AD44" s="837"/>
      <c r="AE44" s="837"/>
      <c r="AF44" s="837"/>
      <c r="AG44" s="837"/>
      <c r="AH44" s="837"/>
      <c r="AI44" s="837"/>
      <c r="AJ44" s="837"/>
      <c r="AK44" s="837"/>
      <c r="AL44" s="838"/>
    </row>
    <row r="45" spans="2:38" ht="19.5" customHeight="1" x14ac:dyDescent="0.15">
      <c r="B45" s="826"/>
      <c r="C45" s="827"/>
      <c r="D45" s="831"/>
      <c r="E45" s="832"/>
      <c r="F45" s="832"/>
      <c r="G45" s="832"/>
      <c r="H45" s="832"/>
      <c r="I45" s="832"/>
      <c r="J45" s="832"/>
      <c r="K45" s="832"/>
      <c r="L45" s="832"/>
      <c r="M45" s="832"/>
      <c r="N45" s="832"/>
      <c r="O45" s="832"/>
      <c r="P45" s="832"/>
      <c r="Q45" s="832"/>
      <c r="R45" s="832"/>
      <c r="S45" s="833"/>
      <c r="T45" s="839"/>
      <c r="U45" s="839"/>
      <c r="V45" s="839"/>
      <c r="W45" s="839"/>
      <c r="X45" s="839"/>
      <c r="Y45" s="839"/>
      <c r="Z45" s="839"/>
      <c r="AA45" s="839"/>
      <c r="AB45" s="839"/>
      <c r="AC45" s="839"/>
      <c r="AD45" s="839"/>
      <c r="AE45" s="839"/>
      <c r="AF45" s="839"/>
      <c r="AG45" s="839"/>
      <c r="AH45" s="839"/>
      <c r="AI45" s="839"/>
      <c r="AJ45" s="839"/>
      <c r="AK45" s="839"/>
      <c r="AL45" s="840"/>
    </row>
    <row r="46" spans="2:38" ht="19.5" customHeight="1" x14ac:dyDescent="0.15">
      <c r="B46" s="826"/>
      <c r="C46" s="827"/>
      <c r="D46" s="831"/>
      <c r="E46" s="832"/>
      <c r="F46" s="832"/>
      <c r="G46" s="832"/>
      <c r="H46" s="832"/>
      <c r="I46" s="832"/>
      <c r="J46" s="832"/>
      <c r="K46" s="832"/>
      <c r="L46" s="832"/>
      <c r="M46" s="832"/>
      <c r="N46" s="832"/>
      <c r="O46" s="832"/>
      <c r="P46" s="832"/>
      <c r="Q46" s="832"/>
      <c r="R46" s="832"/>
      <c r="S46" s="833"/>
      <c r="T46" s="839"/>
      <c r="U46" s="839"/>
      <c r="V46" s="839"/>
      <c r="W46" s="839"/>
      <c r="X46" s="839"/>
      <c r="Y46" s="839"/>
      <c r="Z46" s="839"/>
      <c r="AA46" s="839"/>
      <c r="AB46" s="839"/>
      <c r="AC46" s="839"/>
      <c r="AD46" s="839"/>
      <c r="AE46" s="839"/>
      <c r="AF46" s="839"/>
      <c r="AG46" s="839"/>
      <c r="AH46" s="839"/>
      <c r="AI46" s="839"/>
      <c r="AJ46" s="839"/>
      <c r="AK46" s="839"/>
      <c r="AL46" s="840"/>
    </row>
    <row r="47" spans="2:38" ht="19.5" customHeight="1" x14ac:dyDescent="0.15">
      <c r="B47" s="826"/>
      <c r="C47" s="827"/>
      <c r="D47" s="831"/>
      <c r="E47" s="832"/>
      <c r="F47" s="832"/>
      <c r="G47" s="832"/>
      <c r="H47" s="832"/>
      <c r="I47" s="832"/>
      <c r="J47" s="832"/>
      <c r="K47" s="832"/>
      <c r="L47" s="832"/>
      <c r="M47" s="832"/>
      <c r="N47" s="832"/>
      <c r="O47" s="832"/>
      <c r="P47" s="832"/>
      <c r="Q47" s="832"/>
      <c r="R47" s="832"/>
      <c r="S47" s="833"/>
      <c r="T47" s="839"/>
      <c r="U47" s="839"/>
      <c r="V47" s="839"/>
      <c r="W47" s="839"/>
      <c r="X47" s="839"/>
      <c r="Y47" s="839"/>
      <c r="Z47" s="839"/>
      <c r="AA47" s="839"/>
      <c r="AB47" s="839"/>
      <c r="AC47" s="839"/>
      <c r="AD47" s="839"/>
      <c r="AE47" s="839"/>
      <c r="AF47" s="839"/>
      <c r="AG47" s="839"/>
      <c r="AH47" s="839"/>
      <c r="AI47" s="839"/>
      <c r="AJ47" s="839"/>
      <c r="AK47" s="839"/>
      <c r="AL47" s="840"/>
    </row>
    <row r="48" spans="2:38" ht="19.5" customHeight="1" x14ac:dyDescent="0.15">
      <c r="B48" s="826"/>
      <c r="C48" s="827"/>
      <c r="D48" s="831"/>
      <c r="E48" s="832"/>
      <c r="F48" s="832"/>
      <c r="G48" s="832"/>
      <c r="H48" s="832"/>
      <c r="I48" s="832"/>
      <c r="J48" s="832"/>
      <c r="K48" s="832"/>
      <c r="L48" s="832"/>
      <c r="M48" s="832"/>
      <c r="N48" s="832"/>
      <c r="O48" s="832"/>
      <c r="P48" s="832"/>
      <c r="Q48" s="832"/>
      <c r="R48" s="832"/>
      <c r="S48" s="833"/>
      <c r="T48" s="839"/>
      <c r="U48" s="839"/>
      <c r="V48" s="839"/>
      <c r="W48" s="839"/>
      <c r="X48" s="839"/>
      <c r="Y48" s="839"/>
      <c r="Z48" s="839"/>
      <c r="AA48" s="839"/>
      <c r="AB48" s="839"/>
      <c r="AC48" s="839"/>
      <c r="AD48" s="839"/>
      <c r="AE48" s="839"/>
      <c r="AF48" s="839"/>
      <c r="AG48" s="839"/>
      <c r="AH48" s="839"/>
      <c r="AI48" s="839"/>
      <c r="AJ48" s="839"/>
      <c r="AK48" s="839"/>
      <c r="AL48" s="840"/>
    </row>
    <row r="49" spans="2:38" ht="19.5" customHeight="1" x14ac:dyDescent="0.15">
      <c r="B49" s="826"/>
      <c r="C49" s="827"/>
      <c r="D49" s="834"/>
      <c r="E49" s="835"/>
      <c r="F49" s="835"/>
      <c r="G49" s="835"/>
      <c r="H49" s="835"/>
      <c r="I49" s="835"/>
      <c r="J49" s="835"/>
      <c r="K49" s="835"/>
      <c r="L49" s="835"/>
      <c r="M49" s="835"/>
      <c r="N49" s="835"/>
      <c r="O49" s="835"/>
      <c r="P49" s="835"/>
      <c r="Q49" s="835"/>
      <c r="R49" s="835"/>
      <c r="S49" s="836"/>
      <c r="T49" s="839"/>
      <c r="U49" s="839"/>
      <c r="V49" s="839"/>
      <c r="W49" s="839"/>
      <c r="X49" s="839"/>
      <c r="Y49" s="839"/>
      <c r="Z49" s="839"/>
      <c r="AA49" s="839"/>
      <c r="AB49" s="839"/>
      <c r="AC49" s="839"/>
      <c r="AD49" s="839"/>
      <c r="AE49" s="839"/>
      <c r="AF49" s="839"/>
      <c r="AG49" s="839"/>
      <c r="AH49" s="839"/>
      <c r="AI49" s="839"/>
      <c r="AJ49" s="839"/>
      <c r="AK49" s="839"/>
      <c r="AL49" s="840"/>
    </row>
    <row r="50" spans="2:38" ht="112.5" customHeight="1" x14ac:dyDescent="0.15">
      <c r="B50" s="841" t="s">
        <v>518</v>
      </c>
      <c r="C50" s="841"/>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c r="AB50" s="841"/>
      <c r="AC50" s="841"/>
      <c r="AD50" s="841"/>
      <c r="AE50" s="841"/>
      <c r="AF50" s="841"/>
      <c r="AG50" s="841"/>
      <c r="AH50" s="841"/>
      <c r="AI50" s="841"/>
      <c r="AJ50" s="841"/>
      <c r="AK50" s="841"/>
      <c r="AL50" s="841"/>
    </row>
  </sheetData>
  <mergeCells count="66">
    <mergeCell ref="AD38:AK40"/>
    <mergeCell ref="AD41:AI42"/>
    <mergeCell ref="AJ41:AK42"/>
    <mergeCell ref="B12:G16"/>
    <mergeCell ref="B17:C43"/>
    <mergeCell ref="D17:G23"/>
    <mergeCell ref="I32:L33"/>
    <mergeCell ref="M32:O33"/>
    <mergeCell ref="AA22:AK23"/>
    <mergeCell ref="D24:G43"/>
    <mergeCell ref="I25:L26"/>
    <mergeCell ref="M25:O26"/>
    <mergeCell ref="P25:R26"/>
    <mergeCell ref="S25:U26"/>
    <mergeCell ref="V25:X26"/>
    <mergeCell ref="Y25:AA26"/>
    <mergeCell ref="A3:AL4"/>
    <mergeCell ref="B6:G7"/>
    <mergeCell ref="J6:AL7"/>
    <mergeCell ref="B8:G11"/>
    <mergeCell ref="J8:AL9"/>
    <mergeCell ref="J10:AL11"/>
    <mergeCell ref="AB25:AD26"/>
    <mergeCell ref="AE25:AG26"/>
    <mergeCell ref="AH25:AJ26"/>
    <mergeCell ref="I27:L28"/>
    <mergeCell ref="M27:O28"/>
    <mergeCell ref="P27:R28"/>
    <mergeCell ref="S27:U28"/>
    <mergeCell ref="V27:X28"/>
    <mergeCell ref="AE27:AG28"/>
    <mergeCell ref="AH27:AJ28"/>
    <mergeCell ref="Y27:AA28"/>
    <mergeCell ref="AB27:AD28"/>
    <mergeCell ref="I29:L30"/>
    <mergeCell ref="M29:O30"/>
    <mergeCell ref="P29:R30"/>
    <mergeCell ref="S29:U30"/>
    <mergeCell ref="V29:X30"/>
    <mergeCell ref="Y29:AA30"/>
    <mergeCell ref="AB29:AD30"/>
    <mergeCell ref="AE29:AG30"/>
    <mergeCell ref="AH29:AJ30"/>
    <mergeCell ref="P36:R37"/>
    <mergeCell ref="S36:U37"/>
    <mergeCell ref="V36:X37"/>
    <mergeCell ref="Y36:AB37"/>
    <mergeCell ref="P32:R33"/>
    <mergeCell ref="S32:U33"/>
    <mergeCell ref="V32:X33"/>
    <mergeCell ref="B44:C49"/>
    <mergeCell ref="D44:S49"/>
    <mergeCell ref="T44:AL49"/>
    <mergeCell ref="B50:AL50"/>
    <mergeCell ref="Y32:AB33"/>
    <mergeCell ref="AD32:AK34"/>
    <mergeCell ref="I34:L35"/>
    <mergeCell ref="M34:O35"/>
    <mergeCell ref="P34:R35"/>
    <mergeCell ref="S34:U35"/>
    <mergeCell ref="V34:X35"/>
    <mergeCell ref="Y34:AB35"/>
    <mergeCell ref="AD35:AI36"/>
    <mergeCell ref="AJ35:AK36"/>
    <mergeCell ref="I36:L37"/>
    <mergeCell ref="M36:O37"/>
  </mergeCells>
  <phoneticPr fontId="2"/>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FBF08-CD76-4977-A75E-C4C1C61A56E3}">
  <dimension ref="A1:I24"/>
  <sheetViews>
    <sheetView view="pageBreakPreview" zoomScaleNormal="100" zoomScaleSheetLayoutView="100" workbookViewId="0">
      <selection activeCell="K5" sqref="K5"/>
    </sheetView>
  </sheetViews>
  <sheetFormatPr defaultRowHeight="13.5" x14ac:dyDescent="0.15"/>
  <cols>
    <col min="1" max="1" width="1.125" style="454" customWidth="1"/>
    <col min="2" max="3" width="15.625" style="454" customWidth="1"/>
    <col min="4" max="4" width="15.25" style="454" customWidth="1"/>
    <col min="5" max="5" width="17.5" style="454" customWidth="1"/>
    <col min="6" max="6" width="15.125" style="454" customWidth="1"/>
    <col min="7" max="7" width="15.25" style="454" customWidth="1"/>
    <col min="8" max="8" width="3.75" style="454" customWidth="1"/>
    <col min="9" max="9" width="2.5" style="454" customWidth="1"/>
    <col min="10" max="256" width="9" style="454"/>
    <col min="257" max="257" width="1.125" style="454" customWidth="1"/>
    <col min="258" max="259" width="15.625" style="454" customWidth="1"/>
    <col min="260" max="260" width="15.25" style="454" customWidth="1"/>
    <col min="261" max="261" width="17.5" style="454" customWidth="1"/>
    <col min="262" max="262" width="15.125" style="454" customWidth="1"/>
    <col min="263" max="263" width="15.25" style="454" customWidth="1"/>
    <col min="264" max="264" width="3.75" style="454" customWidth="1"/>
    <col min="265" max="265" width="2.5" style="454" customWidth="1"/>
    <col min="266" max="512" width="9" style="454"/>
    <col min="513" max="513" width="1.125" style="454" customWidth="1"/>
    <col min="514" max="515" width="15.625" style="454" customWidth="1"/>
    <col min="516" max="516" width="15.25" style="454" customWidth="1"/>
    <col min="517" max="517" width="17.5" style="454" customWidth="1"/>
    <col min="518" max="518" width="15.125" style="454" customWidth="1"/>
    <col min="519" max="519" width="15.25" style="454" customWidth="1"/>
    <col min="520" max="520" width="3.75" style="454" customWidth="1"/>
    <col min="521" max="521" width="2.5" style="454" customWidth="1"/>
    <col min="522" max="768" width="9" style="454"/>
    <col min="769" max="769" width="1.125" style="454" customWidth="1"/>
    <col min="770" max="771" width="15.625" style="454" customWidth="1"/>
    <col min="772" max="772" width="15.25" style="454" customWidth="1"/>
    <col min="773" max="773" width="17.5" style="454" customWidth="1"/>
    <col min="774" max="774" width="15.125" style="454" customWidth="1"/>
    <col min="775" max="775" width="15.25" style="454" customWidth="1"/>
    <col min="776" max="776" width="3.75" style="454" customWidth="1"/>
    <col min="777" max="777" width="2.5" style="454" customWidth="1"/>
    <col min="778" max="1024" width="9" style="454"/>
    <col min="1025" max="1025" width="1.125" style="454" customWidth="1"/>
    <col min="1026" max="1027" width="15.625" style="454" customWidth="1"/>
    <col min="1028" max="1028" width="15.25" style="454" customWidth="1"/>
    <col min="1029" max="1029" width="17.5" style="454" customWidth="1"/>
    <col min="1030" max="1030" width="15.125" style="454" customWidth="1"/>
    <col min="1031" max="1031" width="15.25" style="454" customWidth="1"/>
    <col min="1032" max="1032" width="3.75" style="454" customWidth="1"/>
    <col min="1033" max="1033" width="2.5" style="454" customWidth="1"/>
    <col min="1034" max="1280" width="9" style="454"/>
    <col min="1281" max="1281" width="1.125" style="454" customWidth="1"/>
    <col min="1282" max="1283" width="15.625" style="454" customWidth="1"/>
    <col min="1284" max="1284" width="15.25" style="454" customWidth="1"/>
    <col min="1285" max="1285" width="17.5" style="454" customWidth="1"/>
    <col min="1286" max="1286" width="15.125" style="454" customWidth="1"/>
    <col min="1287" max="1287" width="15.25" style="454" customWidth="1"/>
    <col min="1288" max="1288" width="3.75" style="454" customWidth="1"/>
    <col min="1289" max="1289" width="2.5" style="454" customWidth="1"/>
    <col min="1290" max="1536" width="9" style="454"/>
    <col min="1537" max="1537" width="1.125" style="454" customWidth="1"/>
    <col min="1538" max="1539" width="15.625" style="454" customWidth="1"/>
    <col min="1540" max="1540" width="15.25" style="454" customWidth="1"/>
    <col min="1541" max="1541" width="17.5" style="454" customWidth="1"/>
    <col min="1542" max="1542" width="15.125" style="454" customWidth="1"/>
    <col min="1543" max="1543" width="15.25" style="454" customWidth="1"/>
    <col min="1544" max="1544" width="3.75" style="454" customWidth="1"/>
    <col min="1545" max="1545" width="2.5" style="454" customWidth="1"/>
    <col min="1546" max="1792" width="9" style="454"/>
    <col min="1793" max="1793" width="1.125" style="454" customWidth="1"/>
    <col min="1794" max="1795" width="15.625" style="454" customWidth="1"/>
    <col min="1796" max="1796" width="15.25" style="454" customWidth="1"/>
    <col min="1797" max="1797" width="17.5" style="454" customWidth="1"/>
    <col min="1798" max="1798" width="15.125" style="454" customWidth="1"/>
    <col min="1799" max="1799" width="15.25" style="454" customWidth="1"/>
    <col min="1800" max="1800" width="3.75" style="454" customWidth="1"/>
    <col min="1801" max="1801" width="2.5" style="454" customWidth="1"/>
    <col min="1802" max="2048" width="9" style="454"/>
    <col min="2049" max="2049" width="1.125" style="454" customWidth="1"/>
    <col min="2050" max="2051" width="15.625" style="454" customWidth="1"/>
    <col min="2052" max="2052" width="15.25" style="454" customWidth="1"/>
    <col min="2053" max="2053" width="17.5" style="454" customWidth="1"/>
    <col min="2054" max="2054" width="15.125" style="454" customWidth="1"/>
    <col min="2055" max="2055" width="15.25" style="454" customWidth="1"/>
    <col min="2056" max="2056" width="3.75" style="454" customWidth="1"/>
    <col min="2057" max="2057" width="2.5" style="454" customWidth="1"/>
    <col min="2058" max="2304" width="9" style="454"/>
    <col min="2305" max="2305" width="1.125" style="454" customWidth="1"/>
    <col min="2306" max="2307" width="15.625" style="454" customWidth="1"/>
    <col min="2308" max="2308" width="15.25" style="454" customWidth="1"/>
    <col min="2309" max="2309" width="17.5" style="454" customWidth="1"/>
    <col min="2310" max="2310" width="15.125" style="454" customWidth="1"/>
    <col min="2311" max="2311" width="15.25" style="454" customWidth="1"/>
    <col min="2312" max="2312" width="3.75" style="454" customWidth="1"/>
    <col min="2313" max="2313" width="2.5" style="454" customWidth="1"/>
    <col min="2314" max="2560" width="9" style="454"/>
    <col min="2561" max="2561" width="1.125" style="454" customWidth="1"/>
    <col min="2562" max="2563" width="15.625" style="454" customWidth="1"/>
    <col min="2564" max="2564" width="15.25" style="454" customWidth="1"/>
    <col min="2565" max="2565" width="17.5" style="454" customWidth="1"/>
    <col min="2566" max="2566" width="15.125" style="454" customWidth="1"/>
    <col min="2567" max="2567" width="15.25" style="454" customWidth="1"/>
    <col min="2568" max="2568" width="3.75" style="454" customWidth="1"/>
    <col min="2569" max="2569" width="2.5" style="454" customWidth="1"/>
    <col min="2570" max="2816" width="9" style="454"/>
    <col min="2817" max="2817" width="1.125" style="454" customWidth="1"/>
    <col min="2818" max="2819" width="15.625" style="454" customWidth="1"/>
    <col min="2820" max="2820" width="15.25" style="454" customWidth="1"/>
    <col min="2821" max="2821" width="17.5" style="454" customWidth="1"/>
    <col min="2822" max="2822" width="15.125" style="454" customWidth="1"/>
    <col min="2823" max="2823" width="15.25" style="454" customWidth="1"/>
    <col min="2824" max="2824" width="3.75" style="454" customWidth="1"/>
    <col min="2825" max="2825" width="2.5" style="454" customWidth="1"/>
    <col min="2826" max="3072" width="9" style="454"/>
    <col min="3073" max="3073" width="1.125" style="454" customWidth="1"/>
    <col min="3074" max="3075" width="15.625" style="454" customWidth="1"/>
    <col min="3076" max="3076" width="15.25" style="454" customWidth="1"/>
    <col min="3077" max="3077" width="17.5" style="454" customWidth="1"/>
    <col min="3078" max="3078" width="15.125" style="454" customWidth="1"/>
    <col min="3079" max="3079" width="15.25" style="454" customWidth="1"/>
    <col min="3080" max="3080" width="3.75" style="454" customWidth="1"/>
    <col min="3081" max="3081" width="2.5" style="454" customWidth="1"/>
    <col min="3082" max="3328" width="9" style="454"/>
    <col min="3329" max="3329" width="1.125" style="454" customWidth="1"/>
    <col min="3330" max="3331" width="15.625" style="454" customWidth="1"/>
    <col min="3332" max="3332" width="15.25" style="454" customWidth="1"/>
    <col min="3333" max="3333" width="17.5" style="454" customWidth="1"/>
    <col min="3334" max="3334" width="15.125" style="454" customWidth="1"/>
    <col min="3335" max="3335" width="15.25" style="454" customWidth="1"/>
    <col min="3336" max="3336" width="3.75" style="454" customWidth="1"/>
    <col min="3337" max="3337" width="2.5" style="454" customWidth="1"/>
    <col min="3338" max="3584" width="9" style="454"/>
    <col min="3585" max="3585" width="1.125" style="454" customWidth="1"/>
    <col min="3586" max="3587" width="15.625" style="454" customWidth="1"/>
    <col min="3588" max="3588" width="15.25" style="454" customWidth="1"/>
    <col min="3589" max="3589" width="17.5" style="454" customWidth="1"/>
    <col min="3590" max="3590" width="15.125" style="454" customWidth="1"/>
    <col min="3591" max="3591" width="15.25" style="454" customWidth="1"/>
    <col min="3592" max="3592" width="3.75" style="454" customWidth="1"/>
    <col min="3593" max="3593" width="2.5" style="454" customWidth="1"/>
    <col min="3594" max="3840" width="9" style="454"/>
    <col min="3841" max="3841" width="1.125" style="454" customWidth="1"/>
    <col min="3842" max="3843" width="15.625" style="454" customWidth="1"/>
    <col min="3844" max="3844" width="15.25" style="454" customWidth="1"/>
    <col min="3845" max="3845" width="17.5" style="454" customWidth="1"/>
    <col min="3846" max="3846" width="15.125" style="454" customWidth="1"/>
    <col min="3847" max="3847" width="15.25" style="454" customWidth="1"/>
    <col min="3848" max="3848" width="3.75" style="454" customWidth="1"/>
    <col min="3849" max="3849" width="2.5" style="454" customWidth="1"/>
    <col min="3850" max="4096" width="9" style="454"/>
    <col min="4097" max="4097" width="1.125" style="454" customWidth="1"/>
    <col min="4098" max="4099" width="15.625" style="454" customWidth="1"/>
    <col min="4100" max="4100" width="15.25" style="454" customWidth="1"/>
    <col min="4101" max="4101" width="17.5" style="454" customWidth="1"/>
    <col min="4102" max="4102" width="15.125" style="454" customWidth="1"/>
    <col min="4103" max="4103" width="15.25" style="454" customWidth="1"/>
    <col min="4104" max="4104" width="3.75" style="454" customWidth="1"/>
    <col min="4105" max="4105" width="2.5" style="454" customWidth="1"/>
    <col min="4106" max="4352" width="9" style="454"/>
    <col min="4353" max="4353" width="1.125" style="454" customWidth="1"/>
    <col min="4354" max="4355" width="15.625" style="454" customWidth="1"/>
    <col min="4356" max="4356" width="15.25" style="454" customWidth="1"/>
    <col min="4357" max="4357" width="17.5" style="454" customWidth="1"/>
    <col min="4358" max="4358" width="15.125" style="454" customWidth="1"/>
    <col min="4359" max="4359" width="15.25" style="454" customWidth="1"/>
    <col min="4360" max="4360" width="3.75" style="454" customWidth="1"/>
    <col min="4361" max="4361" width="2.5" style="454" customWidth="1"/>
    <col min="4362" max="4608" width="9" style="454"/>
    <col min="4609" max="4609" width="1.125" style="454" customWidth="1"/>
    <col min="4610" max="4611" width="15.625" style="454" customWidth="1"/>
    <col min="4612" max="4612" width="15.25" style="454" customWidth="1"/>
    <col min="4613" max="4613" width="17.5" style="454" customWidth="1"/>
    <col min="4614" max="4614" width="15.125" style="454" customWidth="1"/>
    <col min="4615" max="4615" width="15.25" style="454" customWidth="1"/>
    <col min="4616" max="4616" width="3.75" style="454" customWidth="1"/>
    <col min="4617" max="4617" width="2.5" style="454" customWidth="1"/>
    <col min="4618" max="4864" width="9" style="454"/>
    <col min="4865" max="4865" width="1.125" style="454" customWidth="1"/>
    <col min="4866" max="4867" width="15.625" style="454" customWidth="1"/>
    <col min="4868" max="4868" width="15.25" style="454" customWidth="1"/>
    <col min="4869" max="4869" width="17.5" style="454" customWidth="1"/>
    <col min="4870" max="4870" width="15.125" style="454" customWidth="1"/>
    <col min="4871" max="4871" width="15.25" style="454" customWidth="1"/>
    <col min="4872" max="4872" width="3.75" style="454" customWidth="1"/>
    <col min="4873" max="4873" width="2.5" style="454" customWidth="1"/>
    <col min="4874" max="5120" width="9" style="454"/>
    <col min="5121" max="5121" width="1.125" style="454" customWidth="1"/>
    <col min="5122" max="5123" width="15.625" style="454" customWidth="1"/>
    <col min="5124" max="5124" width="15.25" style="454" customWidth="1"/>
    <col min="5125" max="5125" width="17.5" style="454" customWidth="1"/>
    <col min="5126" max="5126" width="15.125" style="454" customWidth="1"/>
    <col min="5127" max="5127" width="15.25" style="454" customWidth="1"/>
    <col min="5128" max="5128" width="3.75" style="454" customWidth="1"/>
    <col min="5129" max="5129" width="2.5" style="454" customWidth="1"/>
    <col min="5130" max="5376" width="9" style="454"/>
    <col min="5377" max="5377" width="1.125" style="454" customWidth="1"/>
    <col min="5378" max="5379" width="15.625" style="454" customWidth="1"/>
    <col min="5380" max="5380" width="15.25" style="454" customWidth="1"/>
    <col min="5381" max="5381" width="17.5" style="454" customWidth="1"/>
    <col min="5382" max="5382" width="15.125" style="454" customWidth="1"/>
    <col min="5383" max="5383" width="15.25" style="454" customWidth="1"/>
    <col min="5384" max="5384" width="3.75" style="454" customWidth="1"/>
    <col min="5385" max="5385" width="2.5" style="454" customWidth="1"/>
    <col min="5386" max="5632" width="9" style="454"/>
    <col min="5633" max="5633" width="1.125" style="454" customWidth="1"/>
    <col min="5634" max="5635" width="15.625" style="454" customWidth="1"/>
    <col min="5636" max="5636" width="15.25" style="454" customWidth="1"/>
    <col min="5637" max="5637" width="17.5" style="454" customWidth="1"/>
    <col min="5638" max="5638" width="15.125" style="454" customWidth="1"/>
    <col min="5639" max="5639" width="15.25" style="454" customWidth="1"/>
    <col min="5640" max="5640" width="3.75" style="454" customWidth="1"/>
    <col min="5641" max="5641" width="2.5" style="454" customWidth="1"/>
    <col min="5642" max="5888" width="9" style="454"/>
    <col min="5889" max="5889" width="1.125" style="454" customWidth="1"/>
    <col min="5890" max="5891" width="15.625" style="454" customWidth="1"/>
    <col min="5892" max="5892" width="15.25" style="454" customWidth="1"/>
    <col min="5893" max="5893" width="17.5" style="454" customWidth="1"/>
    <col min="5894" max="5894" width="15.125" style="454" customWidth="1"/>
    <col min="5895" max="5895" width="15.25" style="454" customWidth="1"/>
    <col min="5896" max="5896" width="3.75" style="454" customWidth="1"/>
    <col min="5897" max="5897" width="2.5" style="454" customWidth="1"/>
    <col min="5898" max="6144" width="9" style="454"/>
    <col min="6145" max="6145" width="1.125" style="454" customWidth="1"/>
    <col min="6146" max="6147" width="15.625" style="454" customWidth="1"/>
    <col min="6148" max="6148" width="15.25" style="454" customWidth="1"/>
    <col min="6149" max="6149" width="17.5" style="454" customWidth="1"/>
    <col min="6150" max="6150" width="15.125" style="454" customWidth="1"/>
    <col min="6151" max="6151" width="15.25" style="454" customWidth="1"/>
    <col min="6152" max="6152" width="3.75" style="454" customWidth="1"/>
    <col min="6153" max="6153" width="2.5" style="454" customWidth="1"/>
    <col min="6154" max="6400" width="9" style="454"/>
    <col min="6401" max="6401" width="1.125" style="454" customWidth="1"/>
    <col min="6402" max="6403" width="15.625" style="454" customWidth="1"/>
    <col min="6404" max="6404" width="15.25" style="454" customWidth="1"/>
    <col min="6405" max="6405" width="17.5" style="454" customWidth="1"/>
    <col min="6406" max="6406" width="15.125" style="454" customWidth="1"/>
    <col min="6407" max="6407" width="15.25" style="454" customWidth="1"/>
    <col min="6408" max="6408" width="3.75" style="454" customWidth="1"/>
    <col min="6409" max="6409" width="2.5" style="454" customWidth="1"/>
    <col min="6410" max="6656" width="9" style="454"/>
    <col min="6657" max="6657" width="1.125" style="454" customWidth="1"/>
    <col min="6658" max="6659" width="15.625" style="454" customWidth="1"/>
    <col min="6660" max="6660" width="15.25" style="454" customWidth="1"/>
    <col min="6661" max="6661" width="17.5" style="454" customWidth="1"/>
    <col min="6662" max="6662" width="15.125" style="454" customWidth="1"/>
    <col min="6663" max="6663" width="15.25" style="454" customWidth="1"/>
    <col min="6664" max="6664" width="3.75" style="454" customWidth="1"/>
    <col min="6665" max="6665" width="2.5" style="454" customWidth="1"/>
    <col min="6666" max="6912" width="9" style="454"/>
    <col min="6913" max="6913" width="1.125" style="454" customWidth="1"/>
    <col min="6914" max="6915" width="15.625" style="454" customWidth="1"/>
    <col min="6916" max="6916" width="15.25" style="454" customWidth="1"/>
    <col min="6917" max="6917" width="17.5" style="454" customWidth="1"/>
    <col min="6918" max="6918" width="15.125" style="454" customWidth="1"/>
    <col min="6919" max="6919" width="15.25" style="454" customWidth="1"/>
    <col min="6920" max="6920" width="3.75" style="454" customWidth="1"/>
    <col min="6921" max="6921" width="2.5" style="454" customWidth="1"/>
    <col min="6922" max="7168" width="9" style="454"/>
    <col min="7169" max="7169" width="1.125" style="454" customWidth="1"/>
    <col min="7170" max="7171" width="15.625" style="454" customWidth="1"/>
    <col min="7172" max="7172" width="15.25" style="454" customWidth="1"/>
    <col min="7173" max="7173" width="17.5" style="454" customWidth="1"/>
    <col min="7174" max="7174" width="15.125" style="454" customWidth="1"/>
    <col min="7175" max="7175" width="15.25" style="454" customWidth="1"/>
    <col min="7176" max="7176" width="3.75" style="454" customWidth="1"/>
    <col min="7177" max="7177" width="2.5" style="454" customWidth="1"/>
    <col min="7178" max="7424" width="9" style="454"/>
    <col min="7425" max="7425" width="1.125" style="454" customWidth="1"/>
    <col min="7426" max="7427" width="15.625" style="454" customWidth="1"/>
    <col min="7428" max="7428" width="15.25" style="454" customWidth="1"/>
    <col min="7429" max="7429" width="17.5" style="454" customWidth="1"/>
    <col min="7430" max="7430" width="15.125" style="454" customWidth="1"/>
    <col min="7431" max="7431" width="15.25" style="454" customWidth="1"/>
    <col min="7432" max="7432" width="3.75" style="454" customWidth="1"/>
    <col min="7433" max="7433" width="2.5" style="454" customWidth="1"/>
    <col min="7434" max="7680" width="9" style="454"/>
    <col min="7681" max="7681" width="1.125" style="454" customWidth="1"/>
    <col min="7682" max="7683" width="15.625" style="454" customWidth="1"/>
    <col min="7684" max="7684" width="15.25" style="454" customWidth="1"/>
    <col min="7685" max="7685" width="17.5" style="454" customWidth="1"/>
    <col min="7686" max="7686" width="15.125" style="454" customWidth="1"/>
    <col min="7687" max="7687" width="15.25" style="454" customWidth="1"/>
    <col min="7688" max="7688" width="3.75" style="454" customWidth="1"/>
    <col min="7689" max="7689" width="2.5" style="454" customWidth="1"/>
    <col min="7690" max="7936" width="9" style="454"/>
    <col min="7937" max="7937" width="1.125" style="454" customWidth="1"/>
    <col min="7938" max="7939" width="15.625" style="454" customWidth="1"/>
    <col min="7940" max="7940" width="15.25" style="454" customWidth="1"/>
    <col min="7941" max="7941" width="17.5" style="454" customWidth="1"/>
    <col min="7942" max="7942" width="15.125" style="454" customWidth="1"/>
    <col min="7943" max="7943" width="15.25" style="454" customWidth="1"/>
    <col min="7944" max="7944" width="3.75" style="454" customWidth="1"/>
    <col min="7945" max="7945" width="2.5" style="454" customWidth="1"/>
    <col min="7946" max="8192" width="9" style="454"/>
    <col min="8193" max="8193" width="1.125" style="454" customWidth="1"/>
    <col min="8194" max="8195" width="15.625" style="454" customWidth="1"/>
    <col min="8196" max="8196" width="15.25" style="454" customWidth="1"/>
    <col min="8197" max="8197" width="17.5" style="454" customWidth="1"/>
    <col min="8198" max="8198" width="15.125" style="454" customWidth="1"/>
    <col min="8199" max="8199" width="15.25" style="454" customWidth="1"/>
    <col min="8200" max="8200" width="3.75" style="454" customWidth="1"/>
    <col min="8201" max="8201" width="2.5" style="454" customWidth="1"/>
    <col min="8202" max="8448" width="9" style="454"/>
    <col min="8449" max="8449" width="1.125" style="454" customWidth="1"/>
    <col min="8450" max="8451" width="15.625" style="454" customWidth="1"/>
    <col min="8452" max="8452" width="15.25" style="454" customWidth="1"/>
    <col min="8453" max="8453" width="17.5" style="454" customWidth="1"/>
    <col min="8454" max="8454" width="15.125" style="454" customWidth="1"/>
    <col min="8455" max="8455" width="15.25" style="454" customWidth="1"/>
    <col min="8456" max="8456" width="3.75" style="454" customWidth="1"/>
    <col min="8457" max="8457" width="2.5" style="454" customWidth="1"/>
    <col min="8458" max="8704" width="9" style="454"/>
    <col min="8705" max="8705" width="1.125" style="454" customWidth="1"/>
    <col min="8706" max="8707" width="15.625" style="454" customWidth="1"/>
    <col min="8708" max="8708" width="15.25" style="454" customWidth="1"/>
    <col min="8709" max="8709" width="17.5" style="454" customWidth="1"/>
    <col min="8710" max="8710" width="15.125" style="454" customWidth="1"/>
    <col min="8711" max="8711" width="15.25" style="454" customWidth="1"/>
    <col min="8712" max="8712" width="3.75" style="454" customWidth="1"/>
    <col min="8713" max="8713" width="2.5" style="454" customWidth="1"/>
    <col min="8714" max="8960" width="9" style="454"/>
    <col min="8961" max="8961" width="1.125" style="454" customWidth="1"/>
    <col min="8962" max="8963" width="15.625" style="454" customWidth="1"/>
    <col min="8964" max="8964" width="15.25" style="454" customWidth="1"/>
    <col min="8965" max="8965" width="17.5" style="454" customWidth="1"/>
    <col min="8966" max="8966" width="15.125" style="454" customWidth="1"/>
    <col min="8967" max="8967" width="15.25" style="454" customWidth="1"/>
    <col min="8968" max="8968" width="3.75" style="454" customWidth="1"/>
    <col min="8969" max="8969" width="2.5" style="454" customWidth="1"/>
    <col min="8970" max="9216" width="9" style="454"/>
    <col min="9217" max="9217" width="1.125" style="454" customWidth="1"/>
    <col min="9218" max="9219" width="15.625" style="454" customWidth="1"/>
    <col min="9220" max="9220" width="15.25" style="454" customWidth="1"/>
    <col min="9221" max="9221" width="17.5" style="454" customWidth="1"/>
    <col min="9222" max="9222" width="15.125" style="454" customWidth="1"/>
    <col min="9223" max="9223" width="15.25" style="454" customWidth="1"/>
    <col min="9224" max="9224" width="3.75" style="454" customWidth="1"/>
    <col min="9225" max="9225" width="2.5" style="454" customWidth="1"/>
    <col min="9226" max="9472" width="9" style="454"/>
    <col min="9473" max="9473" width="1.125" style="454" customWidth="1"/>
    <col min="9474" max="9475" width="15.625" style="454" customWidth="1"/>
    <col min="9476" max="9476" width="15.25" style="454" customWidth="1"/>
    <col min="9477" max="9477" width="17.5" style="454" customWidth="1"/>
    <col min="9478" max="9478" width="15.125" style="454" customWidth="1"/>
    <col min="9479" max="9479" width="15.25" style="454" customWidth="1"/>
    <col min="9480" max="9480" width="3.75" style="454" customWidth="1"/>
    <col min="9481" max="9481" width="2.5" style="454" customWidth="1"/>
    <col min="9482" max="9728" width="9" style="454"/>
    <col min="9729" max="9729" width="1.125" style="454" customWidth="1"/>
    <col min="9730" max="9731" width="15.625" style="454" customWidth="1"/>
    <col min="9732" max="9732" width="15.25" style="454" customWidth="1"/>
    <col min="9733" max="9733" width="17.5" style="454" customWidth="1"/>
    <col min="9734" max="9734" width="15.125" style="454" customWidth="1"/>
    <col min="9735" max="9735" width="15.25" style="454" customWidth="1"/>
    <col min="9736" max="9736" width="3.75" style="454" customWidth="1"/>
    <col min="9737" max="9737" width="2.5" style="454" customWidth="1"/>
    <col min="9738" max="9984" width="9" style="454"/>
    <col min="9985" max="9985" width="1.125" style="454" customWidth="1"/>
    <col min="9986" max="9987" width="15.625" style="454" customWidth="1"/>
    <col min="9988" max="9988" width="15.25" style="454" customWidth="1"/>
    <col min="9989" max="9989" width="17.5" style="454" customWidth="1"/>
    <col min="9990" max="9990" width="15.125" style="454" customWidth="1"/>
    <col min="9991" max="9991" width="15.25" style="454" customWidth="1"/>
    <col min="9992" max="9992" width="3.75" style="454" customWidth="1"/>
    <col min="9993" max="9993" width="2.5" style="454" customWidth="1"/>
    <col min="9994" max="10240" width="9" style="454"/>
    <col min="10241" max="10241" width="1.125" style="454" customWidth="1"/>
    <col min="10242" max="10243" width="15.625" style="454" customWidth="1"/>
    <col min="10244" max="10244" width="15.25" style="454" customWidth="1"/>
    <col min="10245" max="10245" width="17.5" style="454" customWidth="1"/>
    <col min="10246" max="10246" width="15.125" style="454" customWidth="1"/>
    <col min="10247" max="10247" width="15.25" style="454" customWidth="1"/>
    <col min="10248" max="10248" width="3.75" style="454" customWidth="1"/>
    <col min="10249" max="10249" width="2.5" style="454" customWidth="1"/>
    <col min="10250" max="10496" width="9" style="454"/>
    <col min="10497" max="10497" width="1.125" style="454" customWidth="1"/>
    <col min="10498" max="10499" width="15.625" style="454" customWidth="1"/>
    <col min="10500" max="10500" width="15.25" style="454" customWidth="1"/>
    <col min="10501" max="10501" width="17.5" style="454" customWidth="1"/>
    <col min="10502" max="10502" width="15.125" style="454" customWidth="1"/>
    <col min="10503" max="10503" width="15.25" style="454" customWidth="1"/>
    <col min="10504" max="10504" width="3.75" style="454" customWidth="1"/>
    <col min="10505" max="10505" width="2.5" style="454" customWidth="1"/>
    <col min="10506" max="10752" width="9" style="454"/>
    <col min="10753" max="10753" width="1.125" style="454" customWidth="1"/>
    <col min="10754" max="10755" width="15.625" style="454" customWidth="1"/>
    <col min="10756" max="10756" width="15.25" style="454" customWidth="1"/>
    <col min="10757" max="10757" width="17.5" style="454" customWidth="1"/>
    <col min="10758" max="10758" width="15.125" style="454" customWidth="1"/>
    <col min="10759" max="10759" width="15.25" style="454" customWidth="1"/>
    <col min="10760" max="10760" width="3.75" style="454" customWidth="1"/>
    <col min="10761" max="10761" width="2.5" style="454" customWidth="1"/>
    <col min="10762" max="11008" width="9" style="454"/>
    <col min="11009" max="11009" width="1.125" style="454" customWidth="1"/>
    <col min="11010" max="11011" width="15.625" style="454" customWidth="1"/>
    <col min="11012" max="11012" width="15.25" style="454" customWidth="1"/>
    <col min="11013" max="11013" width="17.5" style="454" customWidth="1"/>
    <col min="11014" max="11014" width="15.125" style="454" customWidth="1"/>
    <col min="11015" max="11015" width="15.25" style="454" customWidth="1"/>
    <col min="11016" max="11016" width="3.75" style="454" customWidth="1"/>
    <col min="11017" max="11017" width="2.5" style="454" customWidth="1"/>
    <col min="11018" max="11264" width="9" style="454"/>
    <col min="11265" max="11265" width="1.125" style="454" customWidth="1"/>
    <col min="11266" max="11267" width="15.625" style="454" customWidth="1"/>
    <col min="11268" max="11268" width="15.25" style="454" customWidth="1"/>
    <col min="11269" max="11269" width="17.5" style="454" customWidth="1"/>
    <col min="11270" max="11270" width="15.125" style="454" customWidth="1"/>
    <col min="11271" max="11271" width="15.25" style="454" customWidth="1"/>
    <col min="11272" max="11272" width="3.75" style="454" customWidth="1"/>
    <col min="11273" max="11273" width="2.5" style="454" customWidth="1"/>
    <col min="11274" max="11520" width="9" style="454"/>
    <col min="11521" max="11521" width="1.125" style="454" customWidth="1"/>
    <col min="11522" max="11523" width="15.625" style="454" customWidth="1"/>
    <col min="11524" max="11524" width="15.25" style="454" customWidth="1"/>
    <col min="11525" max="11525" width="17.5" style="454" customWidth="1"/>
    <col min="11526" max="11526" width="15.125" style="454" customWidth="1"/>
    <col min="11527" max="11527" width="15.25" style="454" customWidth="1"/>
    <col min="11528" max="11528" width="3.75" style="454" customWidth="1"/>
    <col min="11529" max="11529" width="2.5" style="454" customWidth="1"/>
    <col min="11530" max="11776" width="9" style="454"/>
    <col min="11777" max="11777" width="1.125" style="454" customWidth="1"/>
    <col min="11778" max="11779" width="15.625" style="454" customWidth="1"/>
    <col min="11780" max="11780" width="15.25" style="454" customWidth="1"/>
    <col min="11781" max="11781" width="17.5" style="454" customWidth="1"/>
    <col min="11782" max="11782" width="15.125" style="454" customWidth="1"/>
    <col min="11783" max="11783" width="15.25" style="454" customWidth="1"/>
    <col min="11784" max="11784" width="3.75" style="454" customWidth="1"/>
    <col min="11785" max="11785" width="2.5" style="454" customWidth="1"/>
    <col min="11786" max="12032" width="9" style="454"/>
    <col min="12033" max="12033" width="1.125" style="454" customWidth="1"/>
    <col min="12034" max="12035" width="15.625" style="454" customWidth="1"/>
    <col min="12036" max="12036" width="15.25" style="454" customWidth="1"/>
    <col min="12037" max="12037" width="17.5" style="454" customWidth="1"/>
    <col min="12038" max="12038" width="15.125" style="454" customWidth="1"/>
    <col min="12039" max="12039" width="15.25" style="454" customWidth="1"/>
    <col min="12040" max="12040" width="3.75" style="454" customWidth="1"/>
    <col min="12041" max="12041" width="2.5" style="454" customWidth="1"/>
    <col min="12042" max="12288" width="9" style="454"/>
    <col min="12289" max="12289" width="1.125" style="454" customWidth="1"/>
    <col min="12290" max="12291" width="15.625" style="454" customWidth="1"/>
    <col min="12292" max="12292" width="15.25" style="454" customWidth="1"/>
    <col min="12293" max="12293" width="17.5" style="454" customWidth="1"/>
    <col min="12294" max="12294" width="15.125" style="454" customWidth="1"/>
    <col min="12295" max="12295" width="15.25" style="454" customWidth="1"/>
    <col min="12296" max="12296" width="3.75" style="454" customWidth="1"/>
    <col min="12297" max="12297" width="2.5" style="454" customWidth="1"/>
    <col min="12298" max="12544" width="9" style="454"/>
    <col min="12545" max="12545" width="1.125" style="454" customWidth="1"/>
    <col min="12546" max="12547" width="15.625" style="454" customWidth="1"/>
    <col min="12548" max="12548" width="15.25" style="454" customWidth="1"/>
    <col min="12549" max="12549" width="17.5" style="454" customWidth="1"/>
    <col min="12550" max="12550" width="15.125" style="454" customWidth="1"/>
    <col min="12551" max="12551" width="15.25" style="454" customWidth="1"/>
    <col min="12552" max="12552" width="3.75" style="454" customWidth="1"/>
    <col min="12553" max="12553" width="2.5" style="454" customWidth="1"/>
    <col min="12554" max="12800" width="9" style="454"/>
    <col min="12801" max="12801" width="1.125" style="454" customWidth="1"/>
    <col min="12802" max="12803" width="15.625" style="454" customWidth="1"/>
    <col min="12804" max="12804" width="15.25" style="454" customWidth="1"/>
    <col min="12805" max="12805" width="17.5" style="454" customWidth="1"/>
    <col min="12806" max="12806" width="15.125" style="454" customWidth="1"/>
    <col min="12807" max="12807" width="15.25" style="454" customWidth="1"/>
    <col min="12808" max="12808" width="3.75" style="454" customWidth="1"/>
    <col min="12809" max="12809" width="2.5" style="454" customWidth="1"/>
    <col min="12810" max="13056" width="9" style="454"/>
    <col min="13057" max="13057" width="1.125" style="454" customWidth="1"/>
    <col min="13058" max="13059" width="15.625" style="454" customWidth="1"/>
    <col min="13060" max="13060" width="15.25" style="454" customWidth="1"/>
    <col min="13061" max="13061" width="17.5" style="454" customWidth="1"/>
    <col min="13062" max="13062" width="15.125" style="454" customWidth="1"/>
    <col min="13063" max="13063" width="15.25" style="454" customWidth="1"/>
    <col min="13064" max="13064" width="3.75" style="454" customWidth="1"/>
    <col min="13065" max="13065" width="2.5" style="454" customWidth="1"/>
    <col min="13066" max="13312" width="9" style="454"/>
    <col min="13313" max="13313" width="1.125" style="454" customWidth="1"/>
    <col min="13314" max="13315" width="15.625" style="454" customWidth="1"/>
    <col min="13316" max="13316" width="15.25" style="454" customWidth="1"/>
    <col min="13317" max="13317" width="17.5" style="454" customWidth="1"/>
    <col min="13318" max="13318" width="15.125" style="454" customWidth="1"/>
    <col min="13319" max="13319" width="15.25" style="454" customWidth="1"/>
    <col min="13320" max="13320" width="3.75" style="454" customWidth="1"/>
    <col min="13321" max="13321" width="2.5" style="454" customWidth="1"/>
    <col min="13322" max="13568" width="9" style="454"/>
    <col min="13569" max="13569" width="1.125" style="454" customWidth="1"/>
    <col min="13570" max="13571" width="15.625" style="454" customWidth="1"/>
    <col min="13572" max="13572" width="15.25" style="454" customWidth="1"/>
    <col min="13573" max="13573" width="17.5" style="454" customWidth="1"/>
    <col min="13574" max="13574" width="15.125" style="454" customWidth="1"/>
    <col min="13575" max="13575" width="15.25" style="454" customWidth="1"/>
    <col min="13576" max="13576" width="3.75" style="454" customWidth="1"/>
    <col min="13577" max="13577" width="2.5" style="454" customWidth="1"/>
    <col min="13578" max="13824" width="9" style="454"/>
    <col min="13825" max="13825" width="1.125" style="454" customWidth="1"/>
    <col min="13826" max="13827" width="15.625" style="454" customWidth="1"/>
    <col min="13828" max="13828" width="15.25" style="454" customWidth="1"/>
    <col min="13829" max="13829" width="17.5" style="454" customWidth="1"/>
    <col min="13830" max="13830" width="15.125" style="454" customWidth="1"/>
    <col min="13831" max="13831" width="15.25" style="454" customWidth="1"/>
    <col min="13832" max="13832" width="3.75" style="454" customWidth="1"/>
    <col min="13833" max="13833" width="2.5" style="454" customWidth="1"/>
    <col min="13834" max="14080" width="9" style="454"/>
    <col min="14081" max="14081" width="1.125" style="454" customWidth="1"/>
    <col min="14082" max="14083" width="15.625" style="454" customWidth="1"/>
    <col min="14084" max="14084" width="15.25" style="454" customWidth="1"/>
    <col min="14085" max="14085" width="17.5" style="454" customWidth="1"/>
    <col min="14086" max="14086" width="15.125" style="454" customWidth="1"/>
    <col min="14087" max="14087" width="15.25" style="454" customWidth="1"/>
    <col min="14088" max="14088" width="3.75" style="454" customWidth="1"/>
    <col min="14089" max="14089" width="2.5" style="454" customWidth="1"/>
    <col min="14090" max="14336" width="9" style="454"/>
    <col min="14337" max="14337" width="1.125" style="454" customWidth="1"/>
    <col min="14338" max="14339" width="15.625" style="454" customWidth="1"/>
    <col min="14340" max="14340" width="15.25" style="454" customWidth="1"/>
    <col min="14341" max="14341" width="17.5" style="454" customWidth="1"/>
    <col min="14342" max="14342" width="15.125" style="454" customWidth="1"/>
    <col min="14343" max="14343" width="15.25" style="454" customWidth="1"/>
    <col min="14344" max="14344" width="3.75" style="454" customWidth="1"/>
    <col min="14345" max="14345" width="2.5" style="454" customWidth="1"/>
    <col min="14346" max="14592" width="9" style="454"/>
    <col min="14593" max="14593" width="1.125" style="454" customWidth="1"/>
    <col min="14594" max="14595" width="15.625" style="454" customWidth="1"/>
    <col min="14596" max="14596" width="15.25" style="454" customWidth="1"/>
    <col min="14597" max="14597" width="17.5" style="454" customWidth="1"/>
    <col min="14598" max="14598" width="15.125" style="454" customWidth="1"/>
    <col min="14599" max="14599" width="15.25" style="454" customWidth="1"/>
    <col min="14600" max="14600" width="3.75" style="454" customWidth="1"/>
    <col min="14601" max="14601" width="2.5" style="454" customWidth="1"/>
    <col min="14602" max="14848" width="9" style="454"/>
    <col min="14849" max="14849" width="1.125" style="454" customWidth="1"/>
    <col min="14850" max="14851" width="15.625" style="454" customWidth="1"/>
    <col min="14852" max="14852" width="15.25" style="454" customWidth="1"/>
    <col min="14853" max="14853" width="17.5" style="454" customWidth="1"/>
    <col min="14854" max="14854" width="15.125" style="454" customWidth="1"/>
    <col min="14855" max="14855" width="15.25" style="454" customWidth="1"/>
    <col min="14856" max="14856" width="3.75" style="454" customWidth="1"/>
    <col min="14857" max="14857" width="2.5" style="454" customWidth="1"/>
    <col min="14858" max="15104" width="9" style="454"/>
    <col min="15105" max="15105" width="1.125" style="454" customWidth="1"/>
    <col min="15106" max="15107" width="15.625" style="454" customWidth="1"/>
    <col min="15108" max="15108" width="15.25" style="454" customWidth="1"/>
    <col min="15109" max="15109" width="17.5" style="454" customWidth="1"/>
    <col min="15110" max="15110" width="15.125" style="454" customWidth="1"/>
    <col min="15111" max="15111" width="15.25" style="454" customWidth="1"/>
    <col min="15112" max="15112" width="3.75" style="454" customWidth="1"/>
    <col min="15113" max="15113" width="2.5" style="454" customWidth="1"/>
    <col min="15114" max="15360" width="9" style="454"/>
    <col min="15361" max="15361" width="1.125" style="454" customWidth="1"/>
    <col min="15362" max="15363" width="15.625" style="454" customWidth="1"/>
    <col min="15364" max="15364" width="15.25" style="454" customWidth="1"/>
    <col min="15365" max="15365" width="17.5" style="454" customWidth="1"/>
    <col min="15366" max="15366" width="15.125" style="454" customWidth="1"/>
    <col min="15367" max="15367" width="15.25" style="454" customWidth="1"/>
    <col min="15368" max="15368" width="3.75" style="454" customWidth="1"/>
    <col min="15369" max="15369" width="2.5" style="454" customWidth="1"/>
    <col min="15370" max="15616" width="9" style="454"/>
    <col min="15617" max="15617" width="1.125" style="454" customWidth="1"/>
    <col min="15618" max="15619" width="15.625" style="454" customWidth="1"/>
    <col min="15620" max="15620" width="15.25" style="454" customWidth="1"/>
    <col min="15621" max="15621" width="17.5" style="454" customWidth="1"/>
    <col min="15622" max="15622" width="15.125" style="454" customWidth="1"/>
    <col min="15623" max="15623" width="15.25" style="454" customWidth="1"/>
    <col min="15624" max="15624" width="3.75" style="454" customWidth="1"/>
    <col min="15625" max="15625" width="2.5" style="454" customWidth="1"/>
    <col min="15626" max="15872" width="9" style="454"/>
    <col min="15873" max="15873" width="1.125" style="454" customWidth="1"/>
    <col min="15874" max="15875" width="15.625" style="454" customWidth="1"/>
    <col min="15876" max="15876" width="15.25" style="454" customWidth="1"/>
    <col min="15877" max="15877" width="17.5" style="454" customWidth="1"/>
    <col min="15878" max="15878" width="15.125" style="454" customWidth="1"/>
    <col min="15879" max="15879" width="15.25" style="454" customWidth="1"/>
    <col min="15880" max="15880" width="3.75" style="454" customWidth="1"/>
    <col min="15881" max="15881" width="2.5" style="454" customWidth="1"/>
    <col min="15882" max="16128" width="9" style="454"/>
    <col min="16129" max="16129" width="1.125" style="454" customWidth="1"/>
    <col min="16130" max="16131" width="15.625" style="454" customWidth="1"/>
    <col min="16132" max="16132" width="15.25" style="454" customWidth="1"/>
    <col min="16133" max="16133" width="17.5" style="454" customWidth="1"/>
    <col min="16134" max="16134" width="15.125" style="454" customWidth="1"/>
    <col min="16135" max="16135" width="15.25" style="454" customWidth="1"/>
    <col min="16136" max="16136" width="3.75" style="454" customWidth="1"/>
    <col min="16137" max="16137" width="2.5" style="454" customWidth="1"/>
    <col min="16138" max="16384" width="9" style="454"/>
  </cols>
  <sheetData>
    <row r="1" spans="1:8" ht="17.25" x14ac:dyDescent="0.15">
      <c r="A1" s="453"/>
      <c r="B1" s="923"/>
      <c r="C1" s="923"/>
    </row>
    <row r="2" spans="1:8" ht="17.25" x14ac:dyDescent="0.15">
      <c r="A2" s="453"/>
      <c r="G2" s="455" t="s">
        <v>447</v>
      </c>
    </row>
    <row r="3" spans="1:8" ht="17.25" x14ac:dyDescent="0.15">
      <c r="B3" s="924" t="s">
        <v>486</v>
      </c>
      <c r="C3" s="924"/>
      <c r="D3" s="924"/>
      <c r="E3" s="924"/>
      <c r="F3" s="924"/>
      <c r="G3" s="924"/>
      <c r="H3" s="456"/>
    </row>
    <row r="4" spans="1:8" ht="17.25" x14ac:dyDescent="0.15">
      <c r="A4" s="457"/>
      <c r="B4" s="457"/>
      <c r="C4" s="457"/>
      <c r="D4" s="457"/>
      <c r="E4" s="457"/>
      <c r="F4" s="457"/>
      <c r="G4" s="457"/>
    </row>
    <row r="5" spans="1:8" ht="29.25" customHeight="1" x14ac:dyDescent="0.15">
      <c r="A5" s="457"/>
      <c r="B5" s="458" t="s">
        <v>559</v>
      </c>
      <c r="C5" s="925"/>
      <c r="D5" s="925"/>
      <c r="E5" s="925"/>
      <c r="F5" s="925"/>
      <c r="G5" s="925"/>
    </row>
    <row r="6" spans="1:8" ht="43.5" customHeight="1" x14ac:dyDescent="0.15">
      <c r="B6" s="459" t="s">
        <v>487</v>
      </c>
      <c r="C6" s="926" t="s">
        <v>488</v>
      </c>
      <c r="D6" s="926"/>
      <c r="E6" s="926"/>
      <c r="F6" s="926"/>
      <c r="G6" s="926"/>
    </row>
    <row r="7" spans="1:8" ht="19.5" customHeight="1" x14ac:dyDescent="0.15">
      <c r="B7" s="927" t="s">
        <v>489</v>
      </c>
      <c r="C7" s="922" t="s">
        <v>490</v>
      </c>
      <c r="D7" s="922"/>
      <c r="E7" s="922"/>
      <c r="F7" s="922"/>
      <c r="G7" s="922"/>
    </row>
    <row r="8" spans="1:8" ht="27" x14ac:dyDescent="0.15">
      <c r="B8" s="927"/>
      <c r="C8" s="460" t="s">
        <v>491</v>
      </c>
      <c r="D8" s="461" t="s">
        <v>184</v>
      </c>
      <c r="E8" s="460" t="s">
        <v>492</v>
      </c>
      <c r="F8" s="922" t="s">
        <v>493</v>
      </c>
      <c r="G8" s="922"/>
    </row>
    <row r="9" spans="1:8" ht="24" customHeight="1" x14ac:dyDescent="0.15">
      <c r="B9" s="927"/>
      <c r="C9" s="460"/>
      <c r="D9" s="461"/>
      <c r="E9" s="461"/>
      <c r="F9" s="922"/>
      <c r="G9" s="922"/>
    </row>
    <row r="10" spans="1:8" ht="24" customHeight="1" x14ac:dyDescent="0.15">
      <c r="B10" s="927"/>
      <c r="C10" s="460"/>
      <c r="D10" s="461"/>
      <c r="E10" s="461"/>
      <c r="F10" s="922"/>
      <c r="G10" s="922"/>
    </row>
    <row r="11" spans="1:8" ht="24" customHeight="1" x14ac:dyDescent="0.15">
      <c r="B11" s="927"/>
      <c r="C11" s="460"/>
      <c r="D11" s="461"/>
      <c r="E11" s="461"/>
      <c r="F11" s="922"/>
      <c r="G11" s="922"/>
    </row>
    <row r="12" spans="1:8" ht="24" customHeight="1" x14ac:dyDescent="0.15">
      <c r="B12" s="927"/>
      <c r="C12" s="460"/>
      <c r="D12" s="462"/>
      <c r="E12" s="462"/>
      <c r="F12" s="916"/>
      <c r="G12" s="917"/>
    </row>
    <row r="13" spans="1:8" ht="19.5" customHeight="1" x14ac:dyDescent="0.15">
      <c r="B13" s="927"/>
      <c r="C13" s="922" t="s">
        <v>494</v>
      </c>
      <c r="D13" s="922"/>
      <c r="E13" s="922"/>
      <c r="F13" s="922"/>
      <c r="G13" s="922"/>
    </row>
    <row r="14" spans="1:8" ht="27" x14ac:dyDescent="0.15">
      <c r="B14" s="927"/>
      <c r="C14" s="460" t="s">
        <v>491</v>
      </c>
      <c r="D14" s="461" t="s">
        <v>184</v>
      </c>
      <c r="E14" s="460" t="s">
        <v>492</v>
      </c>
      <c r="F14" s="922" t="s">
        <v>493</v>
      </c>
      <c r="G14" s="922"/>
    </row>
    <row r="15" spans="1:8" ht="24" customHeight="1" x14ac:dyDescent="0.15">
      <c r="B15" s="927"/>
      <c r="C15" s="460"/>
      <c r="D15" s="461"/>
      <c r="E15" s="461"/>
      <c r="F15" s="922"/>
      <c r="G15" s="922"/>
    </row>
    <row r="16" spans="1:8" ht="24" customHeight="1" x14ac:dyDescent="0.15">
      <c r="B16" s="927"/>
      <c r="C16" s="460"/>
      <c r="D16" s="461"/>
      <c r="E16" s="461"/>
      <c r="F16" s="922"/>
      <c r="G16" s="922"/>
    </row>
    <row r="17" spans="2:9" ht="24" customHeight="1" x14ac:dyDescent="0.15">
      <c r="B17" s="927"/>
      <c r="C17" s="460"/>
      <c r="D17" s="461"/>
      <c r="E17" s="461"/>
      <c r="F17" s="922"/>
      <c r="G17" s="922"/>
    </row>
    <row r="18" spans="2:9" ht="24" customHeight="1" x14ac:dyDescent="0.15">
      <c r="B18" s="927"/>
      <c r="C18" s="460"/>
      <c r="D18" s="461"/>
      <c r="E18" s="461"/>
      <c r="F18" s="916"/>
      <c r="G18" s="917"/>
    </row>
    <row r="19" spans="2:9" ht="6" customHeight="1" x14ac:dyDescent="0.15"/>
    <row r="20" spans="2:9" ht="123.75" customHeight="1" x14ac:dyDescent="0.15">
      <c r="B20" s="918" t="s">
        <v>495</v>
      </c>
      <c r="C20" s="918"/>
      <c r="D20" s="918"/>
      <c r="E20" s="918"/>
      <c r="F20" s="918"/>
      <c r="G20" s="918"/>
      <c r="H20" s="463"/>
      <c r="I20" s="463"/>
    </row>
    <row r="21" spans="2:9" ht="24" customHeight="1" x14ac:dyDescent="0.15">
      <c r="B21" s="918" t="s">
        <v>496</v>
      </c>
      <c r="C21" s="919"/>
      <c r="D21" s="919"/>
      <c r="E21" s="919"/>
      <c r="F21" s="919"/>
      <c r="G21" s="919"/>
      <c r="H21" s="463"/>
      <c r="I21" s="463"/>
    </row>
    <row r="22" spans="2:9" x14ac:dyDescent="0.15">
      <c r="B22" s="920" t="s">
        <v>496</v>
      </c>
      <c r="C22" s="920"/>
      <c r="D22" s="920"/>
      <c r="E22" s="920"/>
      <c r="F22" s="920"/>
      <c r="G22" s="920"/>
      <c r="H22" s="463"/>
      <c r="I22" s="463"/>
    </row>
    <row r="23" spans="2:9" ht="7.5" customHeight="1" x14ac:dyDescent="0.15">
      <c r="B23" s="921"/>
      <c r="C23" s="921"/>
      <c r="D23" s="921"/>
      <c r="E23" s="921"/>
      <c r="F23" s="921"/>
      <c r="G23" s="921"/>
    </row>
    <row r="24" spans="2:9" x14ac:dyDescent="0.15">
      <c r="B24" s="464"/>
    </row>
  </sheetData>
  <mergeCells count="21">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2"/>
  <pageMargins left="0.7" right="0.7" top="0.75" bottom="0.75" header="0.3" footer="0.3"/>
  <pageSetup paperSize="9" scale="93"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6DCC1-561F-4AF3-9946-29335556CE16}">
  <sheetPr>
    <tabColor theme="3" tint="0.59999389629810485"/>
  </sheetPr>
  <dimension ref="A1:H42"/>
  <sheetViews>
    <sheetView showGridLines="0" view="pageBreakPreview" zoomScaleNormal="100" workbookViewId="0"/>
  </sheetViews>
  <sheetFormatPr defaultRowHeight="13.5" x14ac:dyDescent="0.15"/>
  <cols>
    <col min="1" max="1" width="3.125" style="528" customWidth="1"/>
    <col min="2" max="2" width="15.375" style="528" customWidth="1"/>
    <col min="3" max="4" width="8.5" style="528" customWidth="1"/>
    <col min="5" max="6" width="8.625" style="528" customWidth="1"/>
    <col min="7" max="7" width="16.375" style="528" customWidth="1"/>
    <col min="8" max="8" width="16.75" style="528" bestFit="1" customWidth="1"/>
    <col min="9" max="256" width="9" style="528"/>
    <col min="257" max="257" width="3.125" style="528" customWidth="1"/>
    <col min="258" max="258" width="15.375" style="528" customWidth="1"/>
    <col min="259" max="260" width="8.5" style="528" customWidth="1"/>
    <col min="261" max="262" width="8.625" style="528" customWidth="1"/>
    <col min="263" max="263" width="16.375" style="528" customWidth="1"/>
    <col min="264" max="264" width="16.75" style="528" bestFit="1" customWidth="1"/>
    <col min="265" max="512" width="9" style="528"/>
    <col min="513" max="513" width="3.125" style="528" customWidth="1"/>
    <col min="514" max="514" width="15.375" style="528" customWidth="1"/>
    <col min="515" max="516" width="8.5" style="528" customWidth="1"/>
    <col min="517" max="518" width="8.625" style="528" customWidth="1"/>
    <col min="519" max="519" width="16.375" style="528" customWidth="1"/>
    <col min="520" max="520" width="16.75" style="528" bestFit="1" customWidth="1"/>
    <col min="521" max="768" width="9" style="528"/>
    <col min="769" max="769" width="3.125" style="528" customWidth="1"/>
    <col min="770" max="770" width="15.375" style="528" customWidth="1"/>
    <col min="771" max="772" width="8.5" style="528" customWidth="1"/>
    <col min="773" max="774" width="8.625" style="528" customWidth="1"/>
    <col min="775" max="775" width="16.375" style="528" customWidth="1"/>
    <col min="776" max="776" width="16.75" style="528" bestFit="1" customWidth="1"/>
    <col min="777" max="1024" width="9" style="528"/>
    <col min="1025" max="1025" width="3.125" style="528" customWidth="1"/>
    <col min="1026" max="1026" width="15.375" style="528" customWidth="1"/>
    <col min="1027" max="1028" width="8.5" style="528" customWidth="1"/>
    <col min="1029" max="1030" width="8.625" style="528" customWidth="1"/>
    <col min="1031" max="1031" width="16.375" style="528" customWidth="1"/>
    <col min="1032" max="1032" width="16.75" style="528" bestFit="1" customWidth="1"/>
    <col min="1033" max="1280" width="9" style="528"/>
    <col min="1281" max="1281" width="3.125" style="528" customWidth="1"/>
    <col min="1282" max="1282" width="15.375" style="528" customWidth="1"/>
    <col min="1283" max="1284" width="8.5" style="528" customWidth="1"/>
    <col min="1285" max="1286" width="8.625" style="528" customWidth="1"/>
    <col min="1287" max="1287" width="16.375" style="528" customWidth="1"/>
    <col min="1288" max="1288" width="16.75" style="528" bestFit="1" customWidth="1"/>
    <col min="1289" max="1536" width="9" style="528"/>
    <col min="1537" max="1537" width="3.125" style="528" customWidth="1"/>
    <col min="1538" max="1538" width="15.375" style="528" customWidth="1"/>
    <col min="1539" max="1540" width="8.5" style="528" customWidth="1"/>
    <col min="1541" max="1542" width="8.625" style="528" customWidth="1"/>
    <col min="1543" max="1543" width="16.375" style="528" customWidth="1"/>
    <col min="1544" max="1544" width="16.75" style="528" bestFit="1" customWidth="1"/>
    <col min="1545" max="1792" width="9" style="528"/>
    <col min="1793" max="1793" width="3.125" style="528" customWidth="1"/>
    <col min="1794" max="1794" width="15.375" style="528" customWidth="1"/>
    <col min="1795" max="1796" width="8.5" style="528" customWidth="1"/>
    <col min="1797" max="1798" width="8.625" style="528" customWidth="1"/>
    <col min="1799" max="1799" width="16.375" style="528" customWidth="1"/>
    <col min="1800" max="1800" width="16.75" style="528" bestFit="1" customWidth="1"/>
    <col min="1801" max="2048" width="9" style="528"/>
    <col min="2049" max="2049" width="3.125" style="528" customWidth="1"/>
    <col min="2050" max="2050" width="15.375" style="528" customWidth="1"/>
    <col min="2051" max="2052" width="8.5" style="528" customWidth="1"/>
    <col min="2053" max="2054" width="8.625" style="528" customWidth="1"/>
    <col min="2055" max="2055" width="16.375" style="528" customWidth="1"/>
    <col min="2056" max="2056" width="16.75" style="528" bestFit="1" customWidth="1"/>
    <col min="2057" max="2304" width="9" style="528"/>
    <col min="2305" max="2305" width="3.125" style="528" customWidth="1"/>
    <col min="2306" max="2306" width="15.375" style="528" customWidth="1"/>
    <col min="2307" max="2308" width="8.5" style="528" customWidth="1"/>
    <col min="2309" max="2310" width="8.625" style="528" customWidth="1"/>
    <col min="2311" max="2311" width="16.375" style="528" customWidth="1"/>
    <col min="2312" max="2312" width="16.75" style="528" bestFit="1" customWidth="1"/>
    <col min="2313" max="2560" width="9" style="528"/>
    <col min="2561" max="2561" width="3.125" style="528" customWidth="1"/>
    <col min="2562" max="2562" width="15.375" style="528" customWidth="1"/>
    <col min="2563" max="2564" width="8.5" style="528" customWidth="1"/>
    <col min="2565" max="2566" width="8.625" style="528" customWidth="1"/>
    <col min="2567" max="2567" width="16.375" style="528" customWidth="1"/>
    <col min="2568" max="2568" width="16.75" style="528" bestFit="1" customWidth="1"/>
    <col min="2569" max="2816" width="9" style="528"/>
    <col min="2817" max="2817" width="3.125" style="528" customWidth="1"/>
    <col min="2818" max="2818" width="15.375" style="528" customWidth="1"/>
    <col min="2819" max="2820" width="8.5" style="528" customWidth="1"/>
    <col min="2821" max="2822" width="8.625" style="528" customWidth="1"/>
    <col min="2823" max="2823" width="16.375" style="528" customWidth="1"/>
    <col min="2824" max="2824" width="16.75" style="528" bestFit="1" customWidth="1"/>
    <col min="2825" max="3072" width="9" style="528"/>
    <col min="3073" max="3073" width="3.125" style="528" customWidth="1"/>
    <col min="3074" max="3074" width="15.375" style="528" customWidth="1"/>
    <col min="3075" max="3076" width="8.5" style="528" customWidth="1"/>
    <col min="3077" max="3078" width="8.625" style="528" customWidth="1"/>
    <col min="3079" max="3079" width="16.375" style="528" customWidth="1"/>
    <col min="3080" max="3080" width="16.75" style="528" bestFit="1" customWidth="1"/>
    <col min="3081" max="3328" width="9" style="528"/>
    <col min="3329" max="3329" width="3.125" style="528" customWidth="1"/>
    <col min="3330" max="3330" width="15.375" style="528" customWidth="1"/>
    <col min="3331" max="3332" width="8.5" style="528" customWidth="1"/>
    <col min="3333" max="3334" width="8.625" style="528" customWidth="1"/>
    <col min="3335" max="3335" width="16.375" style="528" customWidth="1"/>
    <col min="3336" max="3336" width="16.75" style="528" bestFit="1" customWidth="1"/>
    <col min="3337" max="3584" width="9" style="528"/>
    <col min="3585" max="3585" width="3.125" style="528" customWidth="1"/>
    <col min="3586" max="3586" width="15.375" style="528" customWidth="1"/>
    <col min="3587" max="3588" width="8.5" style="528" customWidth="1"/>
    <col min="3589" max="3590" width="8.625" style="528" customWidth="1"/>
    <col min="3591" max="3591" width="16.375" style="528" customWidth="1"/>
    <col min="3592" max="3592" width="16.75" style="528" bestFit="1" customWidth="1"/>
    <col min="3593" max="3840" width="9" style="528"/>
    <col min="3841" max="3841" width="3.125" style="528" customWidth="1"/>
    <col min="3842" max="3842" width="15.375" style="528" customWidth="1"/>
    <col min="3843" max="3844" width="8.5" style="528" customWidth="1"/>
    <col min="3845" max="3846" width="8.625" style="528" customWidth="1"/>
    <col min="3847" max="3847" width="16.375" style="528" customWidth="1"/>
    <col min="3848" max="3848" width="16.75" style="528" bestFit="1" customWidth="1"/>
    <col min="3849" max="4096" width="9" style="528"/>
    <col min="4097" max="4097" width="3.125" style="528" customWidth="1"/>
    <col min="4098" max="4098" width="15.375" style="528" customWidth="1"/>
    <col min="4099" max="4100" width="8.5" style="528" customWidth="1"/>
    <col min="4101" max="4102" width="8.625" style="528" customWidth="1"/>
    <col min="4103" max="4103" width="16.375" style="528" customWidth="1"/>
    <col min="4104" max="4104" width="16.75" style="528" bestFit="1" customWidth="1"/>
    <col min="4105" max="4352" width="9" style="528"/>
    <col min="4353" max="4353" width="3.125" style="528" customWidth="1"/>
    <col min="4354" max="4354" width="15.375" style="528" customWidth="1"/>
    <col min="4355" max="4356" width="8.5" style="528" customWidth="1"/>
    <col min="4357" max="4358" width="8.625" style="528" customWidth="1"/>
    <col min="4359" max="4359" width="16.375" style="528" customWidth="1"/>
    <col min="4360" max="4360" width="16.75" style="528" bestFit="1" customWidth="1"/>
    <col min="4361" max="4608" width="9" style="528"/>
    <col min="4609" max="4609" width="3.125" style="528" customWidth="1"/>
    <col min="4610" max="4610" width="15.375" style="528" customWidth="1"/>
    <col min="4611" max="4612" width="8.5" style="528" customWidth="1"/>
    <col min="4613" max="4614" width="8.625" style="528" customWidth="1"/>
    <col min="4615" max="4615" width="16.375" style="528" customWidth="1"/>
    <col min="4616" max="4616" width="16.75" style="528" bestFit="1" customWidth="1"/>
    <col min="4617" max="4864" width="9" style="528"/>
    <col min="4865" max="4865" width="3.125" style="528" customWidth="1"/>
    <col min="4866" max="4866" width="15.375" style="528" customWidth="1"/>
    <col min="4867" max="4868" width="8.5" style="528" customWidth="1"/>
    <col min="4869" max="4870" width="8.625" style="528" customWidth="1"/>
    <col min="4871" max="4871" width="16.375" style="528" customWidth="1"/>
    <col min="4872" max="4872" width="16.75" style="528" bestFit="1" customWidth="1"/>
    <col min="4873" max="5120" width="9" style="528"/>
    <col min="5121" max="5121" width="3.125" style="528" customWidth="1"/>
    <col min="5122" max="5122" width="15.375" style="528" customWidth="1"/>
    <col min="5123" max="5124" width="8.5" style="528" customWidth="1"/>
    <col min="5125" max="5126" width="8.625" style="528" customWidth="1"/>
    <col min="5127" max="5127" width="16.375" style="528" customWidth="1"/>
    <col min="5128" max="5128" width="16.75" style="528" bestFit="1" customWidth="1"/>
    <col min="5129" max="5376" width="9" style="528"/>
    <col min="5377" max="5377" width="3.125" style="528" customWidth="1"/>
    <col min="5378" max="5378" width="15.375" style="528" customWidth="1"/>
    <col min="5379" max="5380" width="8.5" style="528" customWidth="1"/>
    <col min="5381" max="5382" width="8.625" style="528" customWidth="1"/>
    <col min="5383" max="5383" width="16.375" style="528" customWidth="1"/>
    <col min="5384" max="5384" width="16.75" style="528" bestFit="1" customWidth="1"/>
    <col min="5385" max="5632" width="9" style="528"/>
    <col min="5633" max="5633" width="3.125" style="528" customWidth="1"/>
    <col min="5634" max="5634" width="15.375" style="528" customWidth="1"/>
    <col min="5635" max="5636" width="8.5" style="528" customWidth="1"/>
    <col min="5637" max="5638" width="8.625" style="528" customWidth="1"/>
    <col min="5639" max="5639" width="16.375" style="528" customWidth="1"/>
    <col min="5640" max="5640" width="16.75" style="528" bestFit="1" customWidth="1"/>
    <col min="5641" max="5888" width="9" style="528"/>
    <col min="5889" max="5889" width="3.125" style="528" customWidth="1"/>
    <col min="5890" max="5890" width="15.375" style="528" customWidth="1"/>
    <col min="5891" max="5892" width="8.5" style="528" customWidth="1"/>
    <col min="5893" max="5894" width="8.625" style="528" customWidth="1"/>
    <col min="5895" max="5895" width="16.375" style="528" customWidth="1"/>
    <col min="5896" max="5896" width="16.75" style="528" bestFit="1" customWidth="1"/>
    <col min="5897" max="6144" width="9" style="528"/>
    <col min="6145" max="6145" width="3.125" style="528" customWidth="1"/>
    <col min="6146" max="6146" width="15.375" style="528" customWidth="1"/>
    <col min="6147" max="6148" width="8.5" style="528" customWidth="1"/>
    <col min="6149" max="6150" width="8.625" style="528" customWidth="1"/>
    <col min="6151" max="6151" width="16.375" style="528" customWidth="1"/>
    <col min="6152" max="6152" width="16.75" style="528" bestFit="1" customWidth="1"/>
    <col min="6153" max="6400" width="9" style="528"/>
    <col min="6401" max="6401" width="3.125" style="528" customWidth="1"/>
    <col min="6402" max="6402" width="15.375" style="528" customWidth="1"/>
    <col min="6403" max="6404" width="8.5" style="528" customWidth="1"/>
    <col min="6405" max="6406" width="8.625" style="528" customWidth="1"/>
    <col min="6407" max="6407" width="16.375" style="528" customWidth="1"/>
    <col min="6408" max="6408" width="16.75" style="528" bestFit="1" customWidth="1"/>
    <col min="6409" max="6656" width="9" style="528"/>
    <col min="6657" max="6657" width="3.125" style="528" customWidth="1"/>
    <col min="6658" max="6658" width="15.375" style="528" customWidth="1"/>
    <col min="6659" max="6660" width="8.5" style="528" customWidth="1"/>
    <col min="6661" max="6662" width="8.625" style="528" customWidth="1"/>
    <col min="6663" max="6663" width="16.375" style="528" customWidth="1"/>
    <col min="6664" max="6664" width="16.75" style="528" bestFit="1" customWidth="1"/>
    <col min="6665" max="6912" width="9" style="528"/>
    <col min="6913" max="6913" width="3.125" style="528" customWidth="1"/>
    <col min="6914" max="6914" width="15.375" style="528" customWidth="1"/>
    <col min="6915" max="6916" width="8.5" style="528" customWidth="1"/>
    <col min="6917" max="6918" width="8.625" style="528" customWidth="1"/>
    <col min="6919" max="6919" width="16.375" style="528" customWidth="1"/>
    <col min="6920" max="6920" width="16.75" style="528" bestFit="1" customWidth="1"/>
    <col min="6921" max="7168" width="9" style="528"/>
    <col min="7169" max="7169" width="3.125" style="528" customWidth="1"/>
    <col min="7170" max="7170" width="15.375" style="528" customWidth="1"/>
    <col min="7171" max="7172" width="8.5" style="528" customWidth="1"/>
    <col min="7173" max="7174" width="8.625" style="528" customWidth="1"/>
    <col min="7175" max="7175" width="16.375" style="528" customWidth="1"/>
    <col min="7176" max="7176" width="16.75" style="528" bestFit="1" customWidth="1"/>
    <col min="7177" max="7424" width="9" style="528"/>
    <col min="7425" max="7425" width="3.125" style="528" customWidth="1"/>
    <col min="7426" max="7426" width="15.375" style="528" customWidth="1"/>
    <col min="7427" max="7428" width="8.5" style="528" customWidth="1"/>
    <col min="7429" max="7430" width="8.625" style="528" customWidth="1"/>
    <col min="7431" max="7431" width="16.375" style="528" customWidth="1"/>
    <col min="7432" max="7432" width="16.75" style="528" bestFit="1" customWidth="1"/>
    <col min="7433" max="7680" width="9" style="528"/>
    <col min="7681" max="7681" width="3.125" style="528" customWidth="1"/>
    <col min="7682" max="7682" width="15.375" style="528" customWidth="1"/>
    <col min="7683" max="7684" width="8.5" style="528" customWidth="1"/>
    <col min="7685" max="7686" width="8.625" style="528" customWidth="1"/>
    <col min="7687" max="7687" width="16.375" style="528" customWidth="1"/>
    <col min="7688" max="7688" width="16.75" style="528" bestFit="1" customWidth="1"/>
    <col min="7689" max="7936" width="9" style="528"/>
    <col min="7937" max="7937" width="3.125" style="528" customWidth="1"/>
    <col min="7938" max="7938" width="15.375" style="528" customWidth="1"/>
    <col min="7939" max="7940" width="8.5" style="528" customWidth="1"/>
    <col min="7941" max="7942" width="8.625" style="528" customWidth="1"/>
    <col min="7943" max="7943" width="16.375" style="528" customWidth="1"/>
    <col min="7944" max="7944" width="16.75" style="528" bestFit="1" customWidth="1"/>
    <col min="7945" max="8192" width="9" style="528"/>
    <col min="8193" max="8193" width="3.125" style="528" customWidth="1"/>
    <col min="8194" max="8194" width="15.375" style="528" customWidth="1"/>
    <col min="8195" max="8196" width="8.5" style="528" customWidth="1"/>
    <col min="8197" max="8198" width="8.625" style="528" customWidth="1"/>
    <col min="8199" max="8199" width="16.375" style="528" customWidth="1"/>
    <col min="8200" max="8200" width="16.75" style="528" bestFit="1" customWidth="1"/>
    <col min="8201" max="8448" width="9" style="528"/>
    <col min="8449" max="8449" width="3.125" style="528" customWidth="1"/>
    <col min="8450" max="8450" width="15.375" style="528" customWidth="1"/>
    <col min="8451" max="8452" width="8.5" style="528" customWidth="1"/>
    <col min="8453" max="8454" width="8.625" style="528" customWidth="1"/>
    <col min="8455" max="8455" width="16.375" style="528" customWidth="1"/>
    <col min="8456" max="8456" width="16.75" style="528" bestFit="1" customWidth="1"/>
    <col min="8457" max="8704" width="9" style="528"/>
    <col min="8705" max="8705" width="3.125" style="528" customWidth="1"/>
    <col min="8706" max="8706" width="15.375" style="528" customWidth="1"/>
    <col min="8707" max="8708" width="8.5" style="528" customWidth="1"/>
    <col min="8709" max="8710" width="8.625" style="528" customWidth="1"/>
    <col min="8711" max="8711" width="16.375" style="528" customWidth="1"/>
    <col min="8712" max="8712" width="16.75" style="528" bestFit="1" customWidth="1"/>
    <col min="8713" max="8960" width="9" style="528"/>
    <col min="8961" max="8961" width="3.125" style="528" customWidth="1"/>
    <col min="8962" max="8962" width="15.375" style="528" customWidth="1"/>
    <col min="8963" max="8964" width="8.5" style="528" customWidth="1"/>
    <col min="8965" max="8966" width="8.625" style="528" customWidth="1"/>
    <col min="8967" max="8967" width="16.375" style="528" customWidth="1"/>
    <col min="8968" max="8968" width="16.75" style="528" bestFit="1" customWidth="1"/>
    <col min="8969" max="9216" width="9" style="528"/>
    <col min="9217" max="9217" width="3.125" style="528" customWidth="1"/>
    <col min="9218" max="9218" width="15.375" style="528" customWidth="1"/>
    <col min="9219" max="9220" width="8.5" style="528" customWidth="1"/>
    <col min="9221" max="9222" width="8.625" style="528" customWidth="1"/>
    <col min="9223" max="9223" width="16.375" style="528" customWidth="1"/>
    <col min="9224" max="9224" width="16.75" style="528" bestFit="1" customWidth="1"/>
    <col min="9225" max="9472" width="9" style="528"/>
    <col min="9473" max="9473" width="3.125" style="528" customWidth="1"/>
    <col min="9474" max="9474" width="15.375" style="528" customWidth="1"/>
    <col min="9475" max="9476" width="8.5" style="528" customWidth="1"/>
    <col min="9477" max="9478" width="8.625" style="528" customWidth="1"/>
    <col min="9479" max="9479" width="16.375" style="528" customWidth="1"/>
    <col min="9480" max="9480" width="16.75" style="528" bestFit="1" customWidth="1"/>
    <col min="9481" max="9728" width="9" style="528"/>
    <col min="9729" max="9729" width="3.125" style="528" customWidth="1"/>
    <col min="9730" max="9730" width="15.375" style="528" customWidth="1"/>
    <col min="9731" max="9732" width="8.5" style="528" customWidth="1"/>
    <col min="9733" max="9734" width="8.625" style="528" customWidth="1"/>
    <col min="9735" max="9735" width="16.375" style="528" customWidth="1"/>
    <col min="9736" max="9736" width="16.75" style="528" bestFit="1" customWidth="1"/>
    <col min="9737" max="9984" width="9" style="528"/>
    <col min="9985" max="9985" width="3.125" style="528" customWidth="1"/>
    <col min="9986" max="9986" width="15.375" style="528" customWidth="1"/>
    <col min="9987" max="9988" width="8.5" style="528" customWidth="1"/>
    <col min="9989" max="9990" width="8.625" style="528" customWidth="1"/>
    <col min="9991" max="9991" width="16.375" style="528" customWidth="1"/>
    <col min="9992" max="9992" width="16.75" style="528" bestFit="1" customWidth="1"/>
    <col min="9993" max="10240" width="9" style="528"/>
    <col min="10241" max="10241" width="3.125" style="528" customWidth="1"/>
    <col min="10242" max="10242" width="15.375" style="528" customWidth="1"/>
    <col min="10243" max="10244" width="8.5" style="528" customWidth="1"/>
    <col min="10245" max="10246" width="8.625" style="528" customWidth="1"/>
    <col min="10247" max="10247" width="16.375" style="528" customWidth="1"/>
    <col min="10248" max="10248" width="16.75" style="528" bestFit="1" customWidth="1"/>
    <col min="10249" max="10496" width="9" style="528"/>
    <col min="10497" max="10497" width="3.125" style="528" customWidth="1"/>
    <col min="10498" max="10498" width="15.375" style="528" customWidth="1"/>
    <col min="10499" max="10500" width="8.5" style="528" customWidth="1"/>
    <col min="10501" max="10502" width="8.625" style="528" customWidth="1"/>
    <col min="10503" max="10503" width="16.375" style="528" customWidth="1"/>
    <col min="10504" max="10504" width="16.75" style="528" bestFit="1" customWidth="1"/>
    <col min="10505" max="10752" width="9" style="528"/>
    <col min="10753" max="10753" width="3.125" style="528" customWidth="1"/>
    <col min="10754" max="10754" width="15.375" style="528" customWidth="1"/>
    <col min="10755" max="10756" width="8.5" style="528" customWidth="1"/>
    <col min="10757" max="10758" width="8.625" style="528" customWidth="1"/>
    <col min="10759" max="10759" width="16.375" style="528" customWidth="1"/>
    <col min="10760" max="10760" width="16.75" style="528" bestFit="1" customWidth="1"/>
    <col min="10761" max="11008" width="9" style="528"/>
    <col min="11009" max="11009" width="3.125" style="528" customWidth="1"/>
    <col min="11010" max="11010" width="15.375" style="528" customWidth="1"/>
    <col min="11011" max="11012" width="8.5" style="528" customWidth="1"/>
    <col min="11013" max="11014" width="8.625" style="528" customWidth="1"/>
    <col min="11015" max="11015" width="16.375" style="528" customWidth="1"/>
    <col min="11016" max="11016" width="16.75" style="528" bestFit="1" customWidth="1"/>
    <col min="11017" max="11264" width="9" style="528"/>
    <col min="11265" max="11265" width="3.125" style="528" customWidth="1"/>
    <col min="11266" max="11266" width="15.375" style="528" customWidth="1"/>
    <col min="11267" max="11268" width="8.5" style="528" customWidth="1"/>
    <col min="11269" max="11270" width="8.625" style="528" customWidth="1"/>
    <col min="11271" max="11271" width="16.375" style="528" customWidth="1"/>
    <col min="11272" max="11272" width="16.75" style="528" bestFit="1" customWidth="1"/>
    <col min="11273" max="11520" width="9" style="528"/>
    <col min="11521" max="11521" width="3.125" style="528" customWidth="1"/>
    <col min="11522" max="11522" width="15.375" style="528" customWidth="1"/>
    <col min="11523" max="11524" width="8.5" style="528" customWidth="1"/>
    <col min="11525" max="11526" width="8.625" style="528" customWidth="1"/>
    <col min="11527" max="11527" width="16.375" style="528" customWidth="1"/>
    <col min="11528" max="11528" width="16.75" style="528" bestFit="1" customWidth="1"/>
    <col min="11529" max="11776" width="9" style="528"/>
    <col min="11777" max="11777" width="3.125" style="528" customWidth="1"/>
    <col min="11778" max="11778" width="15.375" style="528" customWidth="1"/>
    <col min="11779" max="11780" width="8.5" style="528" customWidth="1"/>
    <col min="11781" max="11782" width="8.625" style="528" customWidth="1"/>
    <col min="11783" max="11783" width="16.375" style="528" customWidth="1"/>
    <col min="11784" max="11784" width="16.75" style="528" bestFit="1" customWidth="1"/>
    <col min="11785" max="12032" width="9" style="528"/>
    <col min="12033" max="12033" width="3.125" style="528" customWidth="1"/>
    <col min="12034" max="12034" width="15.375" style="528" customWidth="1"/>
    <col min="12035" max="12036" width="8.5" style="528" customWidth="1"/>
    <col min="12037" max="12038" width="8.625" style="528" customWidth="1"/>
    <col min="12039" max="12039" width="16.375" style="528" customWidth="1"/>
    <col min="12040" max="12040" width="16.75" style="528" bestFit="1" customWidth="1"/>
    <col min="12041" max="12288" width="9" style="528"/>
    <col min="12289" max="12289" width="3.125" style="528" customWidth="1"/>
    <col min="12290" max="12290" width="15.375" style="528" customWidth="1"/>
    <col min="12291" max="12292" width="8.5" style="528" customWidth="1"/>
    <col min="12293" max="12294" width="8.625" style="528" customWidth="1"/>
    <col min="12295" max="12295" width="16.375" style="528" customWidth="1"/>
    <col min="12296" max="12296" width="16.75" style="528" bestFit="1" customWidth="1"/>
    <col min="12297" max="12544" width="9" style="528"/>
    <col min="12545" max="12545" width="3.125" style="528" customWidth="1"/>
    <col min="12546" max="12546" width="15.375" style="528" customWidth="1"/>
    <col min="12547" max="12548" width="8.5" style="528" customWidth="1"/>
    <col min="12549" max="12550" width="8.625" style="528" customWidth="1"/>
    <col min="12551" max="12551" width="16.375" style="528" customWidth="1"/>
    <col min="12552" max="12552" width="16.75" style="528" bestFit="1" customWidth="1"/>
    <col min="12553" max="12800" width="9" style="528"/>
    <col min="12801" max="12801" width="3.125" style="528" customWidth="1"/>
    <col min="12802" max="12802" width="15.375" style="528" customWidth="1"/>
    <col min="12803" max="12804" width="8.5" style="528" customWidth="1"/>
    <col min="12805" max="12806" width="8.625" style="528" customWidth="1"/>
    <col min="12807" max="12807" width="16.375" style="528" customWidth="1"/>
    <col min="12808" max="12808" width="16.75" style="528" bestFit="1" customWidth="1"/>
    <col min="12809" max="13056" width="9" style="528"/>
    <col min="13057" max="13057" width="3.125" style="528" customWidth="1"/>
    <col min="13058" max="13058" width="15.375" style="528" customWidth="1"/>
    <col min="13059" max="13060" width="8.5" style="528" customWidth="1"/>
    <col min="13061" max="13062" width="8.625" style="528" customWidth="1"/>
    <col min="13063" max="13063" width="16.375" style="528" customWidth="1"/>
    <col min="13064" max="13064" width="16.75" style="528" bestFit="1" customWidth="1"/>
    <col min="13065" max="13312" width="9" style="528"/>
    <col min="13313" max="13313" width="3.125" style="528" customWidth="1"/>
    <col min="13314" max="13314" width="15.375" style="528" customWidth="1"/>
    <col min="13315" max="13316" width="8.5" style="528" customWidth="1"/>
    <col min="13317" max="13318" width="8.625" style="528" customWidth="1"/>
    <col min="13319" max="13319" width="16.375" style="528" customWidth="1"/>
    <col min="13320" max="13320" width="16.75" style="528" bestFit="1" customWidth="1"/>
    <col min="13321" max="13568" width="9" style="528"/>
    <col min="13569" max="13569" width="3.125" style="528" customWidth="1"/>
    <col min="13570" max="13570" width="15.375" style="528" customWidth="1"/>
    <col min="13571" max="13572" width="8.5" style="528" customWidth="1"/>
    <col min="13573" max="13574" width="8.625" style="528" customWidth="1"/>
    <col min="13575" max="13575" width="16.375" style="528" customWidth="1"/>
    <col min="13576" max="13576" width="16.75" style="528" bestFit="1" customWidth="1"/>
    <col min="13577" max="13824" width="9" style="528"/>
    <col min="13825" max="13825" width="3.125" style="528" customWidth="1"/>
    <col min="13826" max="13826" width="15.375" style="528" customWidth="1"/>
    <col min="13827" max="13828" width="8.5" style="528" customWidth="1"/>
    <col min="13829" max="13830" width="8.625" style="528" customWidth="1"/>
    <col min="13831" max="13831" width="16.375" style="528" customWidth="1"/>
    <col min="13832" max="13832" width="16.75" style="528" bestFit="1" customWidth="1"/>
    <col min="13833" max="14080" width="9" style="528"/>
    <col min="14081" max="14081" width="3.125" style="528" customWidth="1"/>
    <col min="14082" max="14082" width="15.375" style="528" customWidth="1"/>
    <col min="14083" max="14084" width="8.5" style="528" customWidth="1"/>
    <col min="14085" max="14086" width="8.625" style="528" customWidth="1"/>
    <col min="14087" max="14087" width="16.375" style="528" customWidth="1"/>
    <col min="14088" max="14088" width="16.75" style="528" bestFit="1" customWidth="1"/>
    <col min="14089" max="14336" width="9" style="528"/>
    <col min="14337" max="14337" width="3.125" style="528" customWidth="1"/>
    <col min="14338" max="14338" width="15.375" style="528" customWidth="1"/>
    <col min="14339" max="14340" width="8.5" style="528" customWidth="1"/>
    <col min="14341" max="14342" width="8.625" style="528" customWidth="1"/>
    <col min="14343" max="14343" width="16.375" style="528" customWidth="1"/>
    <col min="14344" max="14344" width="16.75" style="528" bestFit="1" customWidth="1"/>
    <col min="14345" max="14592" width="9" style="528"/>
    <col min="14593" max="14593" width="3.125" style="528" customWidth="1"/>
    <col min="14594" max="14594" width="15.375" style="528" customWidth="1"/>
    <col min="14595" max="14596" width="8.5" style="528" customWidth="1"/>
    <col min="14597" max="14598" width="8.625" style="528" customWidth="1"/>
    <col min="14599" max="14599" width="16.375" style="528" customWidth="1"/>
    <col min="14600" max="14600" width="16.75" style="528" bestFit="1" customWidth="1"/>
    <col min="14601" max="14848" width="9" style="528"/>
    <col min="14849" max="14849" width="3.125" style="528" customWidth="1"/>
    <col min="14850" max="14850" width="15.375" style="528" customWidth="1"/>
    <col min="14851" max="14852" width="8.5" style="528" customWidth="1"/>
    <col min="14853" max="14854" width="8.625" style="528" customWidth="1"/>
    <col min="14855" max="14855" width="16.375" style="528" customWidth="1"/>
    <col min="14856" max="14856" width="16.75" style="528" bestFit="1" customWidth="1"/>
    <col min="14857" max="15104" width="9" style="528"/>
    <col min="15105" max="15105" width="3.125" style="528" customWidth="1"/>
    <col min="15106" max="15106" width="15.375" style="528" customWidth="1"/>
    <col min="15107" max="15108" width="8.5" style="528" customWidth="1"/>
    <col min="15109" max="15110" width="8.625" style="528" customWidth="1"/>
    <col min="15111" max="15111" width="16.375" style="528" customWidth="1"/>
    <col min="15112" max="15112" width="16.75" style="528" bestFit="1" customWidth="1"/>
    <col min="15113" max="15360" width="9" style="528"/>
    <col min="15361" max="15361" width="3.125" style="528" customWidth="1"/>
    <col min="15362" max="15362" width="15.375" style="528" customWidth="1"/>
    <col min="15363" max="15364" width="8.5" style="528" customWidth="1"/>
    <col min="15365" max="15366" width="8.625" style="528" customWidth="1"/>
    <col min="15367" max="15367" width="16.375" style="528" customWidth="1"/>
    <col min="15368" max="15368" width="16.75" style="528" bestFit="1" customWidth="1"/>
    <col min="15369" max="15616" width="9" style="528"/>
    <col min="15617" max="15617" width="3.125" style="528" customWidth="1"/>
    <col min="15618" max="15618" width="15.375" style="528" customWidth="1"/>
    <col min="15619" max="15620" width="8.5" style="528" customWidth="1"/>
    <col min="15621" max="15622" width="8.625" style="528" customWidth="1"/>
    <col min="15623" max="15623" width="16.375" style="528" customWidth="1"/>
    <col min="15624" max="15624" width="16.75" style="528" bestFit="1" customWidth="1"/>
    <col min="15625" max="15872" width="9" style="528"/>
    <col min="15873" max="15873" width="3.125" style="528" customWidth="1"/>
    <col min="15874" max="15874" width="15.375" style="528" customWidth="1"/>
    <col min="15875" max="15876" width="8.5" style="528" customWidth="1"/>
    <col min="15877" max="15878" width="8.625" style="528" customWidth="1"/>
    <col min="15879" max="15879" width="16.375" style="528" customWidth="1"/>
    <col min="15880" max="15880" width="16.75" style="528" bestFit="1" customWidth="1"/>
    <col min="15881" max="16128" width="9" style="528"/>
    <col min="16129" max="16129" width="3.125" style="528" customWidth="1"/>
    <col min="16130" max="16130" width="15.375" style="528" customWidth="1"/>
    <col min="16131" max="16132" width="8.5" style="528" customWidth="1"/>
    <col min="16133" max="16134" width="8.625" style="528" customWidth="1"/>
    <col min="16135" max="16135" width="16.375" style="528" customWidth="1"/>
    <col min="16136" max="16136" width="16.75" style="528" bestFit="1" customWidth="1"/>
    <col min="16137" max="16384" width="9" style="528"/>
  </cols>
  <sheetData>
    <row r="1" spans="1:8" ht="21.75" customHeight="1" x14ac:dyDescent="0.15">
      <c r="A1" s="527"/>
      <c r="B1" s="527"/>
      <c r="H1" s="529" t="s">
        <v>446</v>
      </c>
    </row>
    <row r="2" spans="1:8" ht="56.25" customHeight="1" x14ac:dyDescent="0.15">
      <c r="A2" s="941" t="s">
        <v>561</v>
      </c>
      <c r="B2" s="941"/>
      <c r="C2" s="941"/>
      <c r="D2" s="941"/>
      <c r="E2" s="941"/>
      <c r="F2" s="941"/>
      <c r="G2" s="941"/>
      <c r="H2" s="941"/>
    </row>
    <row r="3" spans="1:8" ht="15.75" customHeight="1" x14ac:dyDescent="0.15">
      <c r="A3" s="942"/>
      <c r="B3" s="942"/>
      <c r="C3" s="943"/>
      <c r="D3" s="944"/>
      <c r="E3" s="530"/>
    </row>
    <row r="4" spans="1:8" ht="17.25" customHeight="1" x14ac:dyDescent="0.15">
      <c r="A4" s="942"/>
      <c r="B4" s="942"/>
      <c r="C4" s="945" t="s">
        <v>413</v>
      </c>
      <c r="D4" s="945"/>
      <c r="E4" s="946" t="s">
        <v>5</v>
      </c>
      <c r="F4" s="947"/>
      <c r="G4" s="947"/>
      <c r="H4" s="948"/>
    </row>
    <row r="5" spans="1:8" ht="17.25" customHeight="1" x14ac:dyDescent="0.15">
      <c r="A5" s="942"/>
      <c r="B5" s="942"/>
      <c r="C5" s="945"/>
      <c r="D5" s="945"/>
      <c r="E5" s="949"/>
      <c r="F5" s="950"/>
      <c r="G5" s="950"/>
      <c r="H5" s="951"/>
    </row>
    <row r="6" spans="1:8" ht="17.25" customHeight="1" x14ac:dyDescent="0.15">
      <c r="A6" s="942"/>
      <c r="B6" s="942"/>
      <c r="C6" s="945"/>
      <c r="D6" s="945"/>
      <c r="E6" s="952"/>
      <c r="F6" s="953"/>
      <c r="G6" s="953"/>
      <c r="H6" s="954"/>
    </row>
    <row r="7" spans="1:8" ht="17.25" customHeight="1" x14ac:dyDescent="0.15">
      <c r="A7" s="531"/>
      <c r="B7" s="531"/>
      <c r="C7" s="532"/>
      <c r="D7" s="532"/>
      <c r="E7" s="533"/>
      <c r="F7" s="533"/>
      <c r="G7" s="533"/>
    </row>
    <row r="8" spans="1:8" ht="12.75" customHeight="1" x14ac:dyDescent="0.15">
      <c r="A8" s="531"/>
      <c r="B8" s="955" t="s">
        <v>519</v>
      </c>
      <c r="C8" s="958" t="s">
        <v>562</v>
      </c>
      <c r="D8" s="959"/>
      <c r="E8" s="960"/>
      <c r="F8" s="534"/>
      <c r="G8" s="534"/>
      <c r="H8" s="535"/>
    </row>
    <row r="9" spans="1:8" ht="12.75" customHeight="1" x14ac:dyDescent="0.15">
      <c r="A9" s="531"/>
      <c r="B9" s="956"/>
      <c r="C9" s="961"/>
      <c r="D9" s="962"/>
      <c r="E9" s="963"/>
      <c r="F9" s="536">
        <v>1</v>
      </c>
      <c r="G9" s="537" t="s">
        <v>501</v>
      </c>
      <c r="H9" s="538"/>
    </row>
    <row r="10" spans="1:8" ht="12.75" customHeight="1" x14ac:dyDescent="0.15">
      <c r="A10" s="531"/>
      <c r="B10" s="956"/>
      <c r="C10" s="961"/>
      <c r="D10" s="962"/>
      <c r="E10" s="963"/>
      <c r="F10" s="536">
        <v>2</v>
      </c>
      <c r="G10" s="537" t="s">
        <v>503</v>
      </c>
      <c r="H10" s="538"/>
    </row>
    <row r="11" spans="1:8" ht="12.75" customHeight="1" x14ac:dyDescent="0.15">
      <c r="A11" s="531"/>
      <c r="B11" s="956"/>
      <c r="C11" s="961"/>
      <c r="D11" s="962"/>
      <c r="E11" s="963"/>
      <c r="F11" s="536">
        <v>3</v>
      </c>
      <c r="G11" s="537" t="s">
        <v>505</v>
      </c>
      <c r="H11" s="538"/>
    </row>
    <row r="12" spans="1:8" ht="12.75" customHeight="1" x14ac:dyDescent="0.15">
      <c r="A12" s="531"/>
      <c r="B12" s="956"/>
      <c r="C12" s="961"/>
      <c r="D12" s="962"/>
      <c r="E12" s="963"/>
      <c r="F12" s="539">
        <v>4</v>
      </c>
      <c r="G12" s="537" t="s">
        <v>507</v>
      </c>
      <c r="H12" s="538"/>
    </row>
    <row r="13" spans="1:8" ht="12.75" customHeight="1" x14ac:dyDescent="0.15">
      <c r="A13" s="531"/>
      <c r="B13" s="956"/>
      <c r="C13" s="961"/>
      <c r="D13" s="962"/>
      <c r="E13" s="963"/>
      <c r="F13" s="539">
        <v>5</v>
      </c>
      <c r="G13" s="537" t="s">
        <v>508</v>
      </c>
      <c r="H13" s="538"/>
    </row>
    <row r="14" spans="1:8" ht="12.75" customHeight="1" x14ac:dyDescent="0.15">
      <c r="A14" s="531"/>
      <c r="B14" s="956"/>
      <c r="C14" s="961"/>
      <c r="D14" s="962"/>
      <c r="E14" s="963"/>
      <c r="F14" s="539">
        <v>6</v>
      </c>
      <c r="G14" s="537" t="s">
        <v>502</v>
      </c>
      <c r="H14" s="538"/>
    </row>
    <row r="15" spans="1:8" ht="12.75" customHeight="1" x14ac:dyDescent="0.15">
      <c r="A15" s="531"/>
      <c r="B15" s="956"/>
      <c r="C15" s="961"/>
      <c r="D15" s="962"/>
      <c r="E15" s="963"/>
      <c r="F15" s="539">
        <v>7</v>
      </c>
      <c r="G15" s="537" t="s">
        <v>504</v>
      </c>
      <c r="H15" s="538"/>
    </row>
    <row r="16" spans="1:8" ht="12.75" customHeight="1" x14ac:dyDescent="0.15">
      <c r="A16" s="531"/>
      <c r="B16" s="956"/>
      <c r="C16" s="961"/>
      <c r="D16" s="962"/>
      <c r="E16" s="963"/>
      <c r="F16" s="539">
        <v>8</v>
      </c>
      <c r="G16" s="537" t="s">
        <v>506</v>
      </c>
      <c r="H16" s="538"/>
    </row>
    <row r="17" spans="1:8" ht="12.75" customHeight="1" x14ac:dyDescent="0.15">
      <c r="A17" s="531"/>
      <c r="B17" s="956"/>
      <c r="C17" s="964"/>
      <c r="D17" s="965"/>
      <c r="E17" s="966"/>
      <c r="F17" s="540"/>
      <c r="G17" s="540"/>
      <c r="H17" s="541"/>
    </row>
    <row r="18" spans="1:8" ht="47.25" customHeight="1" x14ac:dyDescent="0.15">
      <c r="B18" s="957"/>
      <c r="C18" s="967" t="s">
        <v>563</v>
      </c>
      <c r="D18" s="968"/>
      <c r="E18" s="968"/>
      <c r="F18" s="968"/>
      <c r="G18" s="968"/>
      <c r="H18" s="969"/>
    </row>
    <row r="19" spans="1:8" ht="15.75" customHeight="1" thickBot="1" x14ac:dyDescent="0.2">
      <c r="A19" s="542"/>
      <c r="B19" s="542"/>
      <c r="C19" s="542"/>
      <c r="D19" s="542"/>
      <c r="E19" s="542"/>
      <c r="F19" s="542"/>
      <c r="G19" s="542"/>
      <c r="H19" s="542"/>
    </row>
    <row r="20" spans="1:8" s="542" customFormat="1" ht="24.75" customHeight="1" x14ac:dyDescent="0.15">
      <c r="A20" s="543"/>
      <c r="B20" s="544" t="s">
        <v>184</v>
      </c>
      <c r="C20" s="939" t="s">
        <v>520</v>
      </c>
      <c r="D20" s="939"/>
      <c r="E20" s="939" t="s">
        <v>414</v>
      </c>
      <c r="F20" s="940"/>
      <c r="G20" s="545" t="s">
        <v>521</v>
      </c>
      <c r="H20" s="546" t="s">
        <v>415</v>
      </c>
    </row>
    <row r="21" spans="1:8" s="542" customFormat="1" ht="17.25" customHeight="1" x14ac:dyDescent="0.15">
      <c r="A21" s="543">
        <v>1</v>
      </c>
      <c r="B21" s="547"/>
      <c r="C21" s="935"/>
      <c r="D21" s="936"/>
      <c r="E21" s="930"/>
      <c r="F21" s="931"/>
      <c r="G21" s="548"/>
      <c r="H21" s="549"/>
    </row>
    <row r="22" spans="1:8" s="542" customFormat="1" ht="17.25" customHeight="1" x14ac:dyDescent="0.15">
      <c r="A22" s="543">
        <v>2</v>
      </c>
      <c r="B22" s="547"/>
      <c r="C22" s="935"/>
      <c r="D22" s="936"/>
      <c r="E22" s="930"/>
      <c r="F22" s="931"/>
      <c r="G22" s="548"/>
      <c r="H22" s="549"/>
    </row>
    <row r="23" spans="1:8" s="542" customFormat="1" ht="17.25" customHeight="1" x14ac:dyDescent="0.15">
      <c r="A23" s="543">
        <v>3</v>
      </c>
      <c r="B23" s="550"/>
      <c r="C23" s="932"/>
      <c r="D23" s="937"/>
      <c r="E23" s="931"/>
      <c r="F23" s="938"/>
      <c r="G23" s="548"/>
      <c r="H23" s="549"/>
    </row>
    <row r="24" spans="1:8" s="542" customFormat="1" ht="17.25" customHeight="1" x14ac:dyDescent="0.15">
      <c r="A24" s="543">
        <v>4</v>
      </c>
      <c r="B24" s="550"/>
      <c r="C24" s="932"/>
      <c r="D24" s="937"/>
      <c r="E24" s="931"/>
      <c r="F24" s="938"/>
      <c r="G24" s="548"/>
      <c r="H24" s="549"/>
    </row>
    <row r="25" spans="1:8" s="542" customFormat="1" ht="17.25" customHeight="1" x14ac:dyDescent="0.15">
      <c r="A25" s="543">
        <v>5</v>
      </c>
      <c r="B25" s="550"/>
      <c r="C25" s="932"/>
      <c r="D25" s="937"/>
      <c r="E25" s="931"/>
      <c r="F25" s="938"/>
      <c r="G25" s="548"/>
      <c r="H25" s="549"/>
    </row>
    <row r="26" spans="1:8" s="542" customFormat="1" ht="17.25" customHeight="1" x14ac:dyDescent="0.15">
      <c r="A26" s="543">
        <v>6</v>
      </c>
      <c r="B26" s="550"/>
      <c r="C26" s="932"/>
      <c r="D26" s="937"/>
      <c r="E26" s="931"/>
      <c r="F26" s="938"/>
      <c r="G26" s="548"/>
      <c r="H26" s="551"/>
    </row>
    <row r="27" spans="1:8" s="542" customFormat="1" ht="17.25" customHeight="1" x14ac:dyDescent="0.15">
      <c r="A27" s="543">
        <v>7</v>
      </c>
      <c r="B27" s="547"/>
      <c r="C27" s="930"/>
      <c r="D27" s="930"/>
      <c r="E27" s="930"/>
      <c r="F27" s="931"/>
      <c r="G27" s="552"/>
      <c r="H27" s="551"/>
    </row>
    <row r="28" spans="1:8" s="542" customFormat="1" ht="17.25" customHeight="1" x14ac:dyDescent="0.15">
      <c r="A28" s="543">
        <v>8</v>
      </c>
      <c r="B28" s="547"/>
      <c r="C28" s="930"/>
      <c r="D28" s="930"/>
      <c r="E28" s="930"/>
      <c r="F28" s="931"/>
      <c r="G28" s="552"/>
      <c r="H28" s="551"/>
    </row>
    <row r="29" spans="1:8" s="542" customFormat="1" ht="17.25" customHeight="1" x14ac:dyDescent="0.15">
      <c r="A29" s="543">
        <v>9</v>
      </c>
      <c r="B29" s="547"/>
      <c r="C29" s="930"/>
      <c r="D29" s="930"/>
      <c r="E29" s="930"/>
      <c r="F29" s="931"/>
      <c r="G29" s="552"/>
      <c r="H29" s="551"/>
    </row>
    <row r="30" spans="1:8" s="542" customFormat="1" ht="17.25" customHeight="1" x14ac:dyDescent="0.15">
      <c r="A30" s="543">
        <v>10</v>
      </c>
      <c r="B30" s="547"/>
      <c r="C30" s="930"/>
      <c r="D30" s="930"/>
      <c r="E30" s="930"/>
      <c r="F30" s="931"/>
      <c r="G30" s="552"/>
      <c r="H30" s="551"/>
    </row>
    <row r="31" spans="1:8" s="542" customFormat="1" ht="17.25" customHeight="1" x14ac:dyDescent="0.15">
      <c r="A31" s="543">
        <v>11</v>
      </c>
      <c r="B31" s="550"/>
      <c r="C31" s="932"/>
      <c r="D31" s="937"/>
      <c r="E31" s="930"/>
      <c r="F31" s="931"/>
      <c r="G31" s="548"/>
      <c r="H31" s="549"/>
    </row>
    <row r="32" spans="1:8" s="542" customFormat="1" ht="17.25" customHeight="1" x14ac:dyDescent="0.15">
      <c r="A32" s="543">
        <v>12</v>
      </c>
      <c r="B32" s="547"/>
      <c r="C32" s="935"/>
      <c r="D32" s="936"/>
      <c r="E32" s="930"/>
      <c r="F32" s="931"/>
      <c r="G32" s="548"/>
      <c r="H32" s="549"/>
    </row>
    <row r="33" spans="1:8" s="542" customFormat="1" ht="17.25" customHeight="1" x14ac:dyDescent="0.15">
      <c r="A33" s="543">
        <v>13</v>
      </c>
      <c r="B33" s="550"/>
      <c r="C33" s="932"/>
      <c r="D33" s="937"/>
      <c r="E33" s="931"/>
      <c r="F33" s="938"/>
      <c r="G33" s="548"/>
      <c r="H33" s="549"/>
    </row>
    <row r="34" spans="1:8" s="542" customFormat="1" ht="17.25" customHeight="1" x14ac:dyDescent="0.15">
      <c r="A34" s="543">
        <v>14</v>
      </c>
      <c r="B34" s="547"/>
      <c r="C34" s="935"/>
      <c r="D34" s="936"/>
      <c r="E34" s="930"/>
      <c r="F34" s="931"/>
      <c r="G34" s="548"/>
      <c r="H34" s="549"/>
    </row>
    <row r="35" spans="1:8" s="542" customFormat="1" ht="17.25" customHeight="1" x14ac:dyDescent="0.15">
      <c r="A35" s="543">
        <v>15</v>
      </c>
      <c r="B35" s="547"/>
      <c r="C35" s="932"/>
      <c r="D35" s="933"/>
      <c r="E35" s="930"/>
      <c r="F35" s="931"/>
      <c r="G35" s="548"/>
      <c r="H35" s="551"/>
    </row>
    <row r="36" spans="1:8" s="542" customFormat="1" ht="17.25" customHeight="1" x14ac:dyDescent="0.15">
      <c r="A36" s="543">
        <v>16</v>
      </c>
      <c r="B36" s="547"/>
      <c r="C36" s="934"/>
      <c r="D36" s="930"/>
      <c r="E36" s="930"/>
      <c r="F36" s="931"/>
      <c r="G36" s="548"/>
      <c r="H36" s="551"/>
    </row>
    <row r="37" spans="1:8" s="542" customFormat="1" ht="17.25" customHeight="1" x14ac:dyDescent="0.15">
      <c r="A37" s="543">
        <v>17</v>
      </c>
      <c r="B37" s="547"/>
      <c r="C37" s="930"/>
      <c r="D37" s="930"/>
      <c r="E37" s="930"/>
      <c r="F37" s="931"/>
      <c r="G37" s="548"/>
      <c r="H37" s="551"/>
    </row>
    <row r="38" spans="1:8" s="542" customFormat="1" ht="17.25" customHeight="1" x14ac:dyDescent="0.15">
      <c r="A38" s="543">
        <v>18</v>
      </c>
      <c r="B38" s="547"/>
      <c r="C38" s="930"/>
      <c r="D38" s="930"/>
      <c r="E38" s="930"/>
      <c r="F38" s="931"/>
      <c r="G38" s="548"/>
      <c r="H38" s="551"/>
    </row>
    <row r="39" spans="1:8" s="542" customFormat="1" ht="17.25" customHeight="1" x14ac:dyDescent="0.15">
      <c r="A39" s="543">
        <v>19</v>
      </c>
      <c r="B39" s="547"/>
      <c r="C39" s="930"/>
      <c r="D39" s="930"/>
      <c r="E39" s="930"/>
      <c r="F39" s="931"/>
      <c r="G39" s="548"/>
      <c r="H39" s="551"/>
    </row>
    <row r="40" spans="1:8" s="542" customFormat="1" ht="17.25" customHeight="1" thickBot="1" x14ac:dyDescent="0.2">
      <c r="A40" s="543">
        <v>20</v>
      </c>
      <c r="B40" s="547"/>
      <c r="C40" s="930"/>
      <c r="D40" s="930"/>
      <c r="E40" s="930"/>
      <c r="F40" s="931"/>
      <c r="G40" s="553"/>
      <c r="H40" s="551"/>
    </row>
    <row r="41" spans="1:8" ht="39.75" customHeight="1" x14ac:dyDescent="0.15">
      <c r="A41" s="928" t="s">
        <v>564</v>
      </c>
      <c r="B41" s="929"/>
      <c r="C41" s="929"/>
      <c r="D41" s="929"/>
      <c r="E41" s="929"/>
      <c r="F41" s="929"/>
      <c r="G41" s="929"/>
      <c r="H41" s="929"/>
    </row>
    <row r="42" spans="1:8" ht="82.5" customHeight="1" x14ac:dyDescent="0.15">
      <c r="A42" s="929"/>
      <c r="B42" s="929"/>
      <c r="C42" s="929"/>
      <c r="D42" s="929"/>
      <c r="E42" s="929"/>
      <c r="F42" s="929"/>
      <c r="G42" s="929"/>
      <c r="H42" s="929"/>
    </row>
  </sheetData>
  <mergeCells count="54">
    <mergeCell ref="A6:B6"/>
    <mergeCell ref="C4:D6"/>
    <mergeCell ref="E4:H6"/>
    <mergeCell ref="B8:B18"/>
    <mergeCell ref="C8:E17"/>
    <mergeCell ref="C18:H18"/>
    <mergeCell ref="A2:H2"/>
    <mergeCell ref="A3:B3"/>
    <mergeCell ref="C3:D3"/>
    <mergeCell ref="A4:B4"/>
    <mergeCell ref="A5:B5"/>
    <mergeCell ref="C20:D20"/>
    <mergeCell ref="E20:F20"/>
    <mergeCell ref="C21:D21"/>
    <mergeCell ref="E21:F21"/>
    <mergeCell ref="C22:D22"/>
    <mergeCell ref="E22:F22"/>
    <mergeCell ref="C23:D23"/>
    <mergeCell ref="E23:F23"/>
    <mergeCell ref="C24:D24"/>
    <mergeCell ref="E24:F24"/>
    <mergeCell ref="C28:D28"/>
    <mergeCell ref="E28:F28"/>
    <mergeCell ref="C26:D26"/>
    <mergeCell ref="E26:F26"/>
    <mergeCell ref="C27:D27"/>
    <mergeCell ref="E27:F27"/>
    <mergeCell ref="C25:D25"/>
    <mergeCell ref="E25:F25"/>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2"/>
  <conditionalFormatting sqref="AA9">
    <cfRule type="cellIs" dxfId="26" priority="5" stopIfTrue="1" operator="equal">
      <formula>0</formula>
    </cfRule>
  </conditionalFormatting>
  <conditionalFormatting sqref="AK7:AM7">
    <cfRule type="cellIs" dxfId="25" priority="6" stopIfTrue="1" operator="equal">
      <formula>0</formula>
    </cfRule>
  </conditionalFormatting>
  <conditionalFormatting sqref="AK9">
    <cfRule type="cellIs" dxfId="24" priority="4" stopIfTrue="1" operator="equal">
      <formula>0</formula>
    </cfRule>
  </conditionalFormatting>
  <conditionalFormatting sqref="P7:R7">
    <cfRule type="cellIs" dxfId="23" priority="3" stopIfTrue="1" operator="equal">
      <formula>0</formula>
    </cfRule>
  </conditionalFormatting>
  <conditionalFormatting sqref="F9">
    <cfRule type="cellIs" dxfId="22" priority="2" stopIfTrue="1" operator="equal">
      <formula>0</formula>
    </cfRule>
  </conditionalFormatting>
  <conditionalFormatting sqref="P9">
    <cfRule type="cellIs" dxfId="21" priority="1" stopIfTrue="1" operator="equal">
      <formula>0</formula>
    </cfRule>
  </conditionalFormatting>
  <dataValidations count="2">
    <dataValidation imeMode="fullAlpha" allowBlank="1" showInputMessage="1" showErrorMessage="1" sqref="J3:Z3 JF3:JV3 TB3:TR3 ACX3:ADN3 AMT3:ANJ3 AWP3:AXF3 BGL3:BHB3 BQH3:BQX3 CAD3:CAT3 CJZ3:CKP3 CTV3:CUL3 DDR3:DEH3 DNN3:DOD3 DXJ3:DXZ3 EHF3:EHV3 ERB3:ERR3 FAX3:FBN3 FKT3:FLJ3 FUP3:FVF3 GEL3:GFB3 GOH3:GOX3 GYD3:GYT3 HHZ3:HIP3 HRV3:HSL3 IBR3:ICH3 ILN3:IMD3 IVJ3:IVZ3 JFF3:JFV3 JPB3:JPR3 JYX3:JZN3 KIT3:KJJ3 KSP3:KTF3 LCL3:LDB3 LMH3:LMX3 LWD3:LWT3 MFZ3:MGP3 MPV3:MQL3 MZR3:NAH3 NJN3:NKD3 NTJ3:NTZ3 ODF3:ODV3 ONB3:ONR3 OWX3:OXN3 PGT3:PHJ3 PQP3:PRF3 QAL3:QBB3 QKH3:QKX3 QUD3:QUT3 RDZ3:REP3 RNV3:ROL3 RXR3:RYH3 SHN3:SID3 SRJ3:SRZ3 TBF3:TBV3 TLB3:TLR3 TUX3:TVN3 UET3:UFJ3 UOP3:UPF3 UYL3:UZB3 VIH3:VIX3 VSD3:VST3 WBZ3:WCP3 WLV3:WML3 WVR3:WWH3 J65540:Z65540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J131076:Z131076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J196612:Z196612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J262148:Z262148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J327684:Z327684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J393220:Z393220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J458756:Z458756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J524292:Z524292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J589828:Z589828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J655364:Z655364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J720900:Z720900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J786436:Z786436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J851972:Z851972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J917508:Z917508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J983044:Z983044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xr:uid="{C3C243FF-69C1-4B77-BAE7-C339D3D1E132}"/>
    <dataValidation type="list" allowBlank="1" showInputMessage="1" showErrorMessage="1" sqref="AH3:AP4 KD3:KL4 TZ3:UH4 ADV3:AED4 ANR3:ANZ4 AXN3:AXV4 BHJ3:BHR4 BRF3:BRN4 CBB3:CBJ4 CKX3:CLF4 CUT3:CVB4 DEP3:DEX4 DOL3:DOT4 DYH3:DYP4 EID3:EIL4 ERZ3:ESH4 FBV3:FCD4 FLR3:FLZ4 FVN3:FVV4 GFJ3:GFR4 GPF3:GPN4 GZB3:GZJ4 HIX3:HJF4 HST3:HTB4 ICP3:ICX4 IML3:IMT4 IWH3:IWP4 JGD3:JGL4 JPZ3:JQH4 JZV3:KAD4 KJR3:KJZ4 KTN3:KTV4 LDJ3:LDR4 LNF3:LNN4 LXB3:LXJ4 MGX3:MHF4 MQT3:MRB4 NAP3:NAX4 NKL3:NKT4 NUH3:NUP4 OED3:OEL4 ONZ3:OOH4 OXV3:OYD4 PHR3:PHZ4 PRN3:PRV4 QBJ3:QBR4 QLF3:QLN4 QVB3:QVJ4 REX3:RFF4 ROT3:RPB4 RYP3:RYX4 SIL3:SIT4 SSH3:SSP4 TCD3:TCL4 TLZ3:TMH4 TVV3:TWD4 UFR3:UFZ4 UPN3:UPV4 UZJ3:UZR4 VJF3:VJN4 VTB3:VTJ4 WCX3:WDF4 WMT3:WNB4 WWP3:WWX4 AH65540:AP65541 KD65540:KL65541 TZ65540:UH65541 ADV65540:AED65541 ANR65540:ANZ65541 AXN65540:AXV65541 BHJ65540:BHR65541 BRF65540:BRN65541 CBB65540:CBJ65541 CKX65540:CLF65541 CUT65540:CVB65541 DEP65540:DEX65541 DOL65540:DOT65541 DYH65540:DYP65541 EID65540:EIL65541 ERZ65540:ESH65541 FBV65540:FCD65541 FLR65540:FLZ65541 FVN65540:FVV65541 GFJ65540:GFR65541 GPF65540:GPN65541 GZB65540:GZJ65541 HIX65540:HJF65541 HST65540:HTB65541 ICP65540:ICX65541 IML65540:IMT65541 IWH65540:IWP65541 JGD65540:JGL65541 JPZ65540:JQH65541 JZV65540:KAD65541 KJR65540:KJZ65541 KTN65540:KTV65541 LDJ65540:LDR65541 LNF65540:LNN65541 LXB65540:LXJ65541 MGX65540:MHF65541 MQT65540:MRB65541 NAP65540:NAX65541 NKL65540:NKT65541 NUH65540:NUP65541 OED65540:OEL65541 ONZ65540:OOH65541 OXV65540:OYD65541 PHR65540:PHZ65541 PRN65540:PRV65541 QBJ65540:QBR65541 QLF65540:QLN65541 QVB65540:QVJ65541 REX65540:RFF65541 ROT65540:RPB65541 RYP65540:RYX65541 SIL65540:SIT65541 SSH65540:SSP65541 TCD65540:TCL65541 TLZ65540:TMH65541 TVV65540:TWD65541 UFR65540:UFZ65541 UPN65540:UPV65541 UZJ65540:UZR65541 VJF65540:VJN65541 VTB65540:VTJ65541 WCX65540:WDF65541 WMT65540:WNB65541 WWP65540:WWX65541 AH131076:AP131077 KD131076:KL131077 TZ131076:UH131077 ADV131076:AED131077 ANR131076:ANZ131077 AXN131076:AXV131077 BHJ131076:BHR131077 BRF131076:BRN131077 CBB131076:CBJ131077 CKX131076:CLF131077 CUT131076:CVB131077 DEP131076:DEX131077 DOL131076:DOT131077 DYH131076:DYP131077 EID131076:EIL131077 ERZ131076:ESH131077 FBV131076:FCD131077 FLR131076:FLZ131077 FVN131076:FVV131077 GFJ131076:GFR131077 GPF131076:GPN131077 GZB131076:GZJ131077 HIX131076:HJF131077 HST131076:HTB131077 ICP131076:ICX131077 IML131076:IMT131077 IWH131076:IWP131077 JGD131076:JGL131077 JPZ131076:JQH131077 JZV131076:KAD131077 KJR131076:KJZ131077 KTN131076:KTV131077 LDJ131076:LDR131077 LNF131076:LNN131077 LXB131076:LXJ131077 MGX131076:MHF131077 MQT131076:MRB131077 NAP131076:NAX131077 NKL131076:NKT131077 NUH131076:NUP131077 OED131076:OEL131077 ONZ131076:OOH131077 OXV131076:OYD131077 PHR131076:PHZ131077 PRN131076:PRV131077 QBJ131076:QBR131077 QLF131076:QLN131077 QVB131076:QVJ131077 REX131076:RFF131077 ROT131076:RPB131077 RYP131076:RYX131077 SIL131076:SIT131077 SSH131076:SSP131077 TCD131076:TCL131077 TLZ131076:TMH131077 TVV131076:TWD131077 UFR131076:UFZ131077 UPN131076:UPV131077 UZJ131076:UZR131077 VJF131076:VJN131077 VTB131076:VTJ131077 WCX131076:WDF131077 WMT131076:WNB131077 WWP131076:WWX131077 AH196612:AP196613 KD196612:KL196613 TZ196612:UH196613 ADV196612:AED196613 ANR196612:ANZ196613 AXN196612:AXV196613 BHJ196612:BHR196613 BRF196612:BRN196613 CBB196612:CBJ196613 CKX196612:CLF196613 CUT196612:CVB196613 DEP196612:DEX196613 DOL196612:DOT196613 DYH196612:DYP196613 EID196612:EIL196613 ERZ196612:ESH196613 FBV196612:FCD196613 FLR196612:FLZ196613 FVN196612:FVV196613 GFJ196612:GFR196613 GPF196612:GPN196613 GZB196612:GZJ196613 HIX196612:HJF196613 HST196612:HTB196613 ICP196612:ICX196613 IML196612:IMT196613 IWH196612:IWP196613 JGD196612:JGL196613 JPZ196612:JQH196613 JZV196612:KAD196613 KJR196612:KJZ196613 KTN196612:KTV196613 LDJ196612:LDR196613 LNF196612:LNN196613 LXB196612:LXJ196613 MGX196612:MHF196613 MQT196612:MRB196613 NAP196612:NAX196613 NKL196612:NKT196613 NUH196612:NUP196613 OED196612:OEL196613 ONZ196612:OOH196613 OXV196612:OYD196613 PHR196612:PHZ196613 PRN196612:PRV196613 QBJ196612:QBR196613 QLF196612:QLN196613 QVB196612:QVJ196613 REX196612:RFF196613 ROT196612:RPB196613 RYP196612:RYX196613 SIL196612:SIT196613 SSH196612:SSP196613 TCD196612:TCL196613 TLZ196612:TMH196613 TVV196612:TWD196613 UFR196612:UFZ196613 UPN196612:UPV196613 UZJ196612:UZR196613 VJF196612:VJN196613 VTB196612:VTJ196613 WCX196612:WDF196613 WMT196612:WNB196613 WWP196612:WWX196613 AH262148:AP262149 KD262148:KL262149 TZ262148:UH262149 ADV262148:AED262149 ANR262148:ANZ262149 AXN262148:AXV262149 BHJ262148:BHR262149 BRF262148:BRN262149 CBB262148:CBJ262149 CKX262148:CLF262149 CUT262148:CVB262149 DEP262148:DEX262149 DOL262148:DOT262149 DYH262148:DYP262149 EID262148:EIL262149 ERZ262148:ESH262149 FBV262148:FCD262149 FLR262148:FLZ262149 FVN262148:FVV262149 GFJ262148:GFR262149 GPF262148:GPN262149 GZB262148:GZJ262149 HIX262148:HJF262149 HST262148:HTB262149 ICP262148:ICX262149 IML262148:IMT262149 IWH262148:IWP262149 JGD262148:JGL262149 JPZ262148:JQH262149 JZV262148:KAD262149 KJR262148:KJZ262149 KTN262148:KTV262149 LDJ262148:LDR262149 LNF262148:LNN262149 LXB262148:LXJ262149 MGX262148:MHF262149 MQT262148:MRB262149 NAP262148:NAX262149 NKL262148:NKT262149 NUH262148:NUP262149 OED262148:OEL262149 ONZ262148:OOH262149 OXV262148:OYD262149 PHR262148:PHZ262149 PRN262148:PRV262149 QBJ262148:QBR262149 QLF262148:QLN262149 QVB262148:QVJ262149 REX262148:RFF262149 ROT262148:RPB262149 RYP262148:RYX262149 SIL262148:SIT262149 SSH262148:SSP262149 TCD262148:TCL262149 TLZ262148:TMH262149 TVV262148:TWD262149 UFR262148:UFZ262149 UPN262148:UPV262149 UZJ262148:UZR262149 VJF262148:VJN262149 VTB262148:VTJ262149 WCX262148:WDF262149 WMT262148:WNB262149 WWP262148:WWX262149 AH327684:AP327685 KD327684:KL327685 TZ327684:UH327685 ADV327684:AED327685 ANR327684:ANZ327685 AXN327684:AXV327685 BHJ327684:BHR327685 BRF327684:BRN327685 CBB327684:CBJ327685 CKX327684:CLF327685 CUT327684:CVB327685 DEP327684:DEX327685 DOL327684:DOT327685 DYH327684:DYP327685 EID327684:EIL327685 ERZ327684:ESH327685 FBV327684:FCD327685 FLR327684:FLZ327685 FVN327684:FVV327685 GFJ327684:GFR327685 GPF327684:GPN327685 GZB327684:GZJ327685 HIX327684:HJF327685 HST327684:HTB327685 ICP327684:ICX327685 IML327684:IMT327685 IWH327684:IWP327685 JGD327684:JGL327685 JPZ327684:JQH327685 JZV327684:KAD327685 KJR327684:KJZ327685 KTN327684:KTV327685 LDJ327684:LDR327685 LNF327684:LNN327685 LXB327684:LXJ327685 MGX327684:MHF327685 MQT327684:MRB327685 NAP327684:NAX327685 NKL327684:NKT327685 NUH327684:NUP327685 OED327684:OEL327685 ONZ327684:OOH327685 OXV327684:OYD327685 PHR327684:PHZ327685 PRN327684:PRV327685 QBJ327684:QBR327685 QLF327684:QLN327685 QVB327684:QVJ327685 REX327684:RFF327685 ROT327684:RPB327685 RYP327684:RYX327685 SIL327684:SIT327685 SSH327684:SSP327685 TCD327684:TCL327685 TLZ327684:TMH327685 TVV327684:TWD327685 UFR327684:UFZ327685 UPN327684:UPV327685 UZJ327684:UZR327685 VJF327684:VJN327685 VTB327684:VTJ327685 WCX327684:WDF327685 WMT327684:WNB327685 WWP327684:WWX327685 AH393220:AP393221 KD393220:KL393221 TZ393220:UH393221 ADV393220:AED393221 ANR393220:ANZ393221 AXN393220:AXV393221 BHJ393220:BHR393221 BRF393220:BRN393221 CBB393220:CBJ393221 CKX393220:CLF393221 CUT393220:CVB393221 DEP393220:DEX393221 DOL393220:DOT393221 DYH393220:DYP393221 EID393220:EIL393221 ERZ393220:ESH393221 FBV393220:FCD393221 FLR393220:FLZ393221 FVN393220:FVV393221 GFJ393220:GFR393221 GPF393220:GPN393221 GZB393220:GZJ393221 HIX393220:HJF393221 HST393220:HTB393221 ICP393220:ICX393221 IML393220:IMT393221 IWH393220:IWP393221 JGD393220:JGL393221 JPZ393220:JQH393221 JZV393220:KAD393221 KJR393220:KJZ393221 KTN393220:KTV393221 LDJ393220:LDR393221 LNF393220:LNN393221 LXB393220:LXJ393221 MGX393220:MHF393221 MQT393220:MRB393221 NAP393220:NAX393221 NKL393220:NKT393221 NUH393220:NUP393221 OED393220:OEL393221 ONZ393220:OOH393221 OXV393220:OYD393221 PHR393220:PHZ393221 PRN393220:PRV393221 QBJ393220:QBR393221 QLF393220:QLN393221 QVB393220:QVJ393221 REX393220:RFF393221 ROT393220:RPB393221 RYP393220:RYX393221 SIL393220:SIT393221 SSH393220:SSP393221 TCD393220:TCL393221 TLZ393220:TMH393221 TVV393220:TWD393221 UFR393220:UFZ393221 UPN393220:UPV393221 UZJ393220:UZR393221 VJF393220:VJN393221 VTB393220:VTJ393221 WCX393220:WDF393221 WMT393220:WNB393221 WWP393220:WWX393221 AH458756:AP458757 KD458756:KL458757 TZ458756:UH458757 ADV458756:AED458757 ANR458756:ANZ458757 AXN458756:AXV458757 BHJ458756:BHR458757 BRF458756:BRN458757 CBB458756:CBJ458757 CKX458756:CLF458757 CUT458756:CVB458757 DEP458756:DEX458757 DOL458756:DOT458757 DYH458756:DYP458757 EID458756:EIL458757 ERZ458756:ESH458757 FBV458756:FCD458757 FLR458756:FLZ458757 FVN458756:FVV458757 GFJ458756:GFR458757 GPF458756:GPN458757 GZB458756:GZJ458757 HIX458756:HJF458757 HST458756:HTB458757 ICP458756:ICX458757 IML458756:IMT458757 IWH458756:IWP458757 JGD458756:JGL458757 JPZ458756:JQH458757 JZV458756:KAD458757 KJR458756:KJZ458757 KTN458756:KTV458757 LDJ458756:LDR458757 LNF458756:LNN458757 LXB458756:LXJ458757 MGX458756:MHF458757 MQT458756:MRB458757 NAP458756:NAX458757 NKL458756:NKT458757 NUH458756:NUP458757 OED458756:OEL458757 ONZ458756:OOH458757 OXV458756:OYD458757 PHR458756:PHZ458757 PRN458756:PRV458757 QBJ458756:QBR458757 QLF458756:QLN458757 QVB458756:QVJ458757 REX458756:RFF458757 ROT458756:RPB458757 RYP458756:RYX458757 SIL458756:SIT458757 SSH458756:SSP458757 TCD458756:TCL458757 TLZ458756:TMH458757 TVV458756:TWD458757 UFR458756:UFZ458757 UPN458756:UPV458757 UZJ458756:UZR458757 VJF458756:VJN458757 VTB458756:VTJ458757 WCX458756:WDF458757 WMT458756:WNB458757 WWP458756:WWX458757 AH524292:AP524293 KD524292:KL524293 TZ524292:UH524293 ADV524292:AED524293 ANR524292:ANZ524293 AXN524292:AXV524293 BHJ524292:BHR524293 BRF524292:BRN524293 CBB524292:CBJ524293 CKX524292:CLF524293 CUT524292:CVB524293 DEP524292:DEX524293 DOL524292:DOT524293 DYH524292:DYP524293 EID524292:EIL524293 ERZ524292:ESH524293 FBV524292:FCD524293 FLR524292:FLZ524293 FVN524292:FVV524293 GFJ524292:GFR524293 GPF524292:GPN524293 GZB524292:GZJ524293 HIX524292:HJF524293 HST524292:HTB524293 ICP524292:ICX524293 IML524292:IMT524293 IWH524292:IWP524293 JGD524292:JGL524293 JPZ524292:JQH524293 JZV524292:KAD524293 KJR524292:KJZ524293 KTN524292:KTV524293 LDJ524292:LDR524293 LNF524292:LNN524293 LXB524292:LXJ524293 MGX524292:MHF524293 MQT524292:MRB524293 NAP524292:NAX524293 NKL524292:NKT524293 NUH524292:NUP524293 OED524292:OEL524293 ONZ524292:OOH524293 OXV524292:OYD524293 PHR524292:PHZ524293 PRN524292:PRV524293 QBJ524292:QBR524293 QLF524292:QLN524293 QVB524292:QVJ524293 REX524292:RFF524293 ROT524292:RPB524293 RYP524292:RYX524293 SIL524292:SIT524293 SSH524292:SSP524293 TCD524292:TCL524293 TLZ524292:TMH524293 TVV524292:TWD524293 UFR524292:UFZ524293 UPN524292:UPV524293 UZJ524292:UZR524293 VJF524292:VJN524293 VTB524292:VTJ524293 WCX524292:WDF524293 WMT524292:WNB524293 WWP524292:WWX524293 AH589828:AP589829 KD589828:KL589829 TZ589828:UH589829 ADV589828:AED589829 ANR589828:ANZ589829 AXN589828:AXV589829 BHJ589828:BHR589829 BRF589828:BRN589829 CBB589828:CBJ589829 CKX589828:CLF589829 CUT589828:CVB589829 DEP589828:DEX589829 DOL589828:DOT589829 DYH589828:DYP589829 EID589828:EIL589829 ERZ589828:ESH589829 FBV589828:FCD589829 FLR589828:FLZ589829 FVN589828:FVV589829 GFJ589828:GFR589829 GPF589828:GPN589829 GZB589828:GZJ589829 HIX589828:HJF589829 HST589828:HTB589829 ICP589828:ICX589829 IML589828:IMT589829 IWH589828:IWP589829 JGD589828:JGL589829 JPZ589828:JQH589829 JZV589828:KAD589829 KJR589828:KJZ589829 KTN589828:KTV589829 LDJ589828:LDR589829 LNF589828:LNN589829 LXB589828:LXJ589829 MGX589828:MHF589829 MQT589828:MRB589829 NAP589828:NAX589829 NKL589828:NKT589829 NUH589828:NUP589829 OED589828:OEL589829 ONZ589828:OOH589829 OXV589828:OYD589829 PHR589828:PHZ589829 PRN589828:PRV589829 QBJ589828:QBR589829 QLF589828:QLN589829 QVB589828:QVJ589829 REX589828:RFF589829 ROT589828:RPB589829 RYP589828:RYX589829 SIL589828:SIT589829 SSH589828:SSP589829 TCD589828:TCL589829 TLZ589828:TMH589829 TVV589828:TWD589829 UFR589828:UFZ589829 UPN589828:UPV589829 UZJ589828:UZR589829 VJF589828:VJN589829 VTB589828:VTJ589829 WCX589828:WDF589829 WMT589828:WNB589829 WWP589828:WWX589829 AH655364:AP655365 KD655364:KL655365 TZ655364:UH655365 ADV655364:AED655365 ANR655364:ANZ655365 AXN655364:AXV655365 BHJ655364:BHR655365 BRF655364:BRN655365 CBB655364:CBJ655365 CKX655364:CLF655365 CUT655364:CVB655365 DEP655364:DEX655365 DOL655364:DOT655365 DYH655364:DYP655365 EID655364:EIL655365 ERZ655364:ESH655365 FBV655364:FCD655365 FLR655364:FLZ655365 FVN655364:FVV655365 GFJ655364:GFR655365 GPF655364:GPN655365 GZB655364:GZJ655365 HIX655364:HJF655365 HST655364:HTB655365 ICP655364:ICX655365 IML655364:IMT655365 IWH655364:IWP655365 JGD655364:JGL655365 JPZ655364:JQH655365 JZV655364:KAD655365 KJR655364:KJZ655365 KTN655364:KTV655365 LDJ655364:LDR655365 LNF655364:LNN655365 LXB655364:LXJ655365 MGX655364:MHF655365 MQT655364:MRB655365 NAP655364:NAX655365 NKL655364:NKT655365 NUH655364:NUP655365 OED655364:OEL655365 ONZ655364:OOH655365 OXV655364:OYD655365 PHR655364:PHZ655365 PRN655364:PRV655365 QBJ655364:QBR655365 QLF655364:QLN655365 QVB655364:QVJ655365 REX655364:RFF655365 ROT655364:RPB655365 RYP655364:RYX655365 SIL655364:SIT655365 SSH655364:SSP655365 TCD655364:TCL655365 TLZ655364:TMH655365 TVV655364:TWD655365 UFR655364:UFZ655365 UPN655364:UPV655365 UZJ655364:UZR655365 VJF655364:VJN655365 VTB655364:VTJ655365 WCX655364:WDF655365 WMT655364:WNB655365 WWP655364:WWX655365 AH720900:AP720901 KD720900:KL720901 TZ720900:UH720901 ADV720900:AED720901 ANR720900:ANZ720901 AXN720900:AXV720901 BHJ720900:BHR720901 BRF720900:BRN720901 CBB720900:CBJ720901 CKX720900:CLF720901 CUT720900:CVB720901 DEP720900:DEX720901 DOL720900:DOT720901 DYH720900:DYP720901 EID720900:EIL720901 ERZ720900:ESH720901 FBV720900:FCD720901 FLR720900:FLZ720901 FVN720900:FVV720901 GFJ720900:GFR720901 GPF720900:GPN720901 GZB720900:GZJ720901 HIX720900:HJF720901 HST720900:HTB720901 ICP720900:ICX720901 IML720900:IMT720901 IWH720900:IWP720901 JGD720900:JGL720901 JPZ720900:JQH720901 JZV720900:KAD720901 KJR720900:KJZ720901 KTN720900:KTV720901 LDJ720900:LDR720901 LNF720900:LNN720901 LXB720900:LXJ720901 MGX720900:MHF720901 MQT720900:MRB720901 NAP720900:NAX720901 NKL720900:NKT720901 NUH720900:NUP720901 OED720900:OEL720901 ONZ720900:OOH720901 OXV720900:OYD720901 PHR720900:PHZ720901 PRN720900:PRV720901 QBJ720900:QBR720901 QLF720900:QLN720901 QVB720900:QVJ720901 REX720900:RFF720901 ROT720900:RPB720901 RYP720900:RYX720901 SIL720900:SIT720901 SSH720900:SSP720901 TCD720900:TCL720901 TLZ720900:TMH720901 TVV720900:TWD720901 UFR720900:UFZ720901 UPN720900:UPV720901 UZJ720900:UZR720901 VJF720900:VJN720901 VTB720900:VTJ720901 WCX720900:WDF720901 WMT720900:WNB720901 WWP720900:WWX720901 AH786436:AP786437 KD786436:KL786437 TZ786436:UH786437 ADV786436:AED786437 ANR786436:ANZ786437 AXN786436:AXV786437 BHJ786436:BHR786437 BRF786436:BRN786437 CBB786436:CBJ786437 CKX786436:CLF786437 CUT786436:CVB786437 DEP786436:DEX786437 DOL786436:DOT786437 DYH786436:DYP786437 EID786436:EIL786437 ERZ786436:ESH786437 FBV786436:FCD786437 FLR786436:FLZ786437 FVN786436:FVV786437 GFJ786436:GFR786437 GPF786436:GPN786437 GZB786436:GZJ786437 HIX786436:HJF786437 HST786436:HTB786437 ICP786436:ICX786437 IML786436:IMT786437 IWH786436:IWP786437 JGD786436:JGL786437 JPZ786436:JQH786437 JZV786436:KAD786437 KJR786436:KJZ786437 KTN786436:KTV786437 LDJ786436:LDR786437 LNF786436:LNN786437 LXB786436:LXJ786437 MGX786436:MHF786437 MQT786436:MRB786437 NAP786436:NAX786437 NKL786436:NKT786437 NUH786436:NUP786437 OED786436:OEL786437 ONZ786436:OOH786437 OXV786436:OYD786437 PHR786436:PHZ786437 PRN786436:PRV786437 QBJ786436:QBR786437 QLF786436:QLN786437 QVB786436:QVJ786437 REX786436:RFF786437 ROT786436:RPB786437 RYP786436:RYX786437 SIL786436:SIT786437 SSH786436:SSP786437 TCD786436:TCL786437 TLZ786436:TMH786437 TVV786436:TWD786437 UFR786436:UFZ786437 UPN786436:UPV786437 UZJ786436:UZR786437 VJF786436:VJN786437 VTB786436:VTJ786437 WCX786436:WDF786437 WMT786436:WNB786437 WWP786436:WWX786437 AH851972:AP851973 KD851972:KL851973 TZ851972:UH851973 ADV851972:AED851973 ANR851972:ANZ851973 AXN851972:AXV851973 BHJ851972:BHR851973 BRF851972:BRN851973 CBB851972:CBJ851973 CKX851972:CLF851973 CUT851972:CVB851973 DEP851972:DEX851973 DOL851972:DOT851973 DYH851972:DYP851973 EID851972:EIL851973 ERZ851972:ESH851973 FBV851972:FCD851973 FLR851972:FLZ851973 FVN851972:FVV851973 GFJ851972:GFR851973 GPF851972:GPN851973 GZB851972:GZJ851973 HIX851972:HJF851973 HST851972:HTB851973 ICP851972:ICX851973 IML851972:IMT851973 IWH851972:IWP851973 JGD851972:JGL851973 JPZ851972:JQH851973 JZV851972:KAD851973 KJR851972:KJZ851973 KTN851972:KTV851973 LDJ851972:LDR851973 LNF851972:LNN851973 LXB851972:LXJ851973 MGX851972:MHF851973 MQT851972:MRB851973 NAP851972:NAX851973 NKL851972:NKT851973 NUH851972:NUP851973 OED851972:OEL851973 ONZ851972:OOH851973 OXV851972:OYD851973 PHR851972:PHZ851973 PRN851972:PRV851973 QBJ851972:QBR851973 QLF851972:QLN851973 QVB851972:QVJ851973 REX851972:RFF851973 ROT851972:RPB851973 RYP851972:RYX851973 SIL851972:SIT851973 SSH851972:SSP851973 TCD851972:TCL851973 TLZ851972:TMH851973 TVV851972:TWD851973 UFR851972:UFZ851973 UPN851972:UPV851973 UZJ851972:UZR851973 VJF851972:VJN851973 VTB851972:VTJ851973 WCX851972:WDF851973 WMT851972:WNB851973 WWP851972:WWX851973 AH917508:AP917509 KD917508:KL917509 TZ917508:UH917509 ADV917508:AED917509 ANR917508:ANZ917509 AXN917508:AXV917509 BHJ917508:BHR917509 BRF917508:BRN917509 CBB917508:CBJ917509 CKX917508:CLF917509 CUT917508:CVB917509 DEP917508:DEX917509 DOL917508:DOT917509 DYH917508:DYP917509 EID917508:EIL917509 ERZ917508:ESH917509 FBV917508:FCD917509 FLR917508:FLZ917509 FVN917508:FVV917509 GFJ917508:GFR917509 GPF917508:GPN917509 GZB917508:GZJ917509 HIX917508:HJF917509 HST917508:HTB917509 ICP917508:ICX917509 IML917508:IMT917509 IWH917508:IWP917509 JGD917508:JGL917509 JPZ917508:JQH917509 JZV917508:KAD917509 KJR917508:KJZ917509 KTN917508:KTV917509 LDJ917508:LDR917509 LNF917508:LNN917509 LXB917508:LXJ917509 MGX917508:MHF917509 MQT917508:MRB917509 NAP917508:NAX917509 NKL917508:NKT917509 NUH917508:NUP917509 OED917508:OEL917509 ONZ917508:OOH917509 OXV917508:OYD917509 PHR917508:PHZ917509 PRN917508:PRV917509 QBJ917508:QBR917509 QLF917508:QLN917509 QVB917508:QVJ917509 REX917508:RFF917509 ROT917508:RPB917509 RYP917508:RYX917509 SIL917508:SIT917509 SSH917508:SSP917509 TCD917508:TCL917509 TLZ917508:TMH917509 TVV917508:TWD917509 UFR917508:UFZ917509 UPN917508:UPV917509 UZJ917508:UZR917509 VJF917508:VJN917509 VTB917508:VTJ917509 WCX917508:WDF917509 WMT917508:WNB917509 WWP917508:WWX917509 AH983044:AP983045 KD983044:KL983045 TZ983044:UH983045 ADV983044:AED983045 ANR983044:ANZ983045 AXN983044:AXV983045 BHJ983044:BHR983045 BRF983044:BRN983045 CBB983044:CBJ983045 CKX983044:CLF983045 CUT983044:CVB983045 DEP983044:DEX983045 DOL983044:DOT983045 DYH983044:DYP983045 EID983044:EIL983045 ERZ983044:ESH983045 FBV983044:FCD983045 FLR983044:FLZ983045 FVN983044:FVV983045 GFJ983044:GFR983045 GPF983044:GPN983045 GZB983044:GZJ983045 HIX983044:HJF983045 HST983044:HTB983045 ICP983044:ICX983045 IML983044:IMT983045 IWH983044:IWP983045 JGD983044:JGL983045 JPZ983044:JQH983045 JZV983044:KAD983045 KJR983044:KJZ983045 KTN983044:KTV983045 LDJ983044:LDR983045 LNF983044:LNN983045 LXB983044:LXJ983045 MGX983044:MHF983045 MQT983044:MRB983045 NAP983044:NAX983045 NKL983044:NKT983045 NUH983044:NUP983045 OED983044:OEL983045 ONZ983044:OOH983045 OXV983044:OYD983045 PHR983044:PHZ983045 PRN983044:PRV983045 QBJ983044:QBR983045 QLF983044:QLN983045 QVB983044:QVJ983045 REX983044:RFF983045 ROT983044:RPB983045 RYP983044:RYX983045 SIL983044:SIT983045 SSH983044:SSP983045 TCD983044:TCL983045 TLZ983044:TMH983045 TVV983044:TWD983045 UFR983044:UFZ983045 UPN983044:UPV983045 UZJ983044:UZR983045 VJF983044:VJN983045 VTB983044:VTJ983045 WCX983044:WDF983045 WMT983044:WNB983045 WWP983044:WWX983045" xr:uid="{32FAF7EA-6733-49D3-9C9A-9F64BA79A454}">
      <formula1>"　,就労継続支援（Ａ型）,就労継続支援（Ｂ型）"</formula1>
    </dataValidation>
  </dataValidations>
  <pageMargins left="0.59055118110236227" right="0.59055118110236227" top="0.39370078740157483" bottom="0" header="0.51181102362204722" footer="0.51181102362204722"/>
  <pageSetup paperSize="9" scale="83" orientation="portrait" verticalDpi="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F75F1FD-5798-46C8-99A5-B8F131D95B4C}">
          <x14:formula1>
            <xm:f>"　,4,5,6,7,8,9,10,11,12,1,2,3"</xm:f>
          </x14:formula1>
          <xm:sqref>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AM65554 KI65554 UE65554 AEA65554 ANW65554 AXS65554 BHO65554 BRK65554 CBG65554 CLC65554 CUY65554 DEU65554 DOQ65554 DYM65554 EII65554 ESE65554 FCA65554 FLW65554 FVS65554 GFO65554 GPK65554 GZG65554 HJC65554 HSY65554 ICU65554 IMQ65554 IWM65554 JGI65554 JQE65554 KAA65554 KJW65554 KTS65554 LDO65554 LNK65554 LXG65554 MHC65554 MQY65554 NAU65554 NKQ65554 NUM65554 OEI65554 OOE65554 OYA65554 PHW65554 PRS65554 QBO65554 QLK65554 QVG65554 RFC65554 ROY65554 RYU65554 SIQ65554 SSM65554 TCI65554 TME65554 TWA65554 UFW65554 UPS65554 UZO65554 VJK65554 VTG65554 WDC65554 WMY65554 WWU65554 AM131090 KI131090 UE131090 AEA131090 ANW131090 AXS131090 BHO131090 BRK131090 CBG131090 CLC131090 CUY131090 DEU131090 DOQ131090 DYM131090 EII131090 ESE131090 FCA131090 FLW131090 FVS131090 GFO131090 GPK131090 GZG131090 HJC131090 HSY131090 ICU131090 IMQ131090 IWM131090 JGI131090 JQE131090 KAA131090 KJW131090 KTS131090 LDO131090 LNK131090 LXG131090 MHC131090 MQY131090 NAU131090 NKQ131090 NUM131090 OEI131090 OOE131090 OYA131090 PHW131090 PRS131090 QBO131090 QLK131090 QVG131090 RFC131090 ROY131090 RYU131090 SIQ131090 SSM131090 TCI131090 TME131090 TWA131090 UFW131090 UPS131090 UZO131090 VJK131090 VTG131090 WDC131090 WMY131090 WWU131090 AM196626 KI196626 UE196626 AEA196626 ANW196626 AXS196626 BHO196626 BRK196626 CBG196626 CLC196626 CUY196626 DEU196626 DOQ196626 DYM196626 EII196626 ESE196626 FCA196626 FLW196626 FVS196626 GFO196626 GPK196626 GZG196626 HJC196626 HSY196626 ICU196626 IMQ196626 IWM196626 JGI196626 JQE196626 KAA196626 KJW196626 KTS196626 LDO196626 LNK196626 LXG196626 MHC196626 MQY196626 NAU196626 NKQ196626 NUM196626 OEI196626 OOE196626 OYA196626 PHW196626 PRS196626 QBO196626 QLK196626 QVG196626 RFC196626 ROY196626 RYU196626 SIQ196626 SSM196626 TCI196626 TME196626 TWA196626 UFW196626 UPS196626 UZO196626 VJK196626 VTG196626 WDC196626 WMY196626 WWU196626 AM262162 KI262162 UE262162 AEA262162 ANW262162 AXS262162 BHO262162 BRK262162 CBG262162 CLC262162 CUY262162 DEU262162 DOQ262162 DYM262162 EII262162 ESE262162 FCA262162 FLW262162 FVS262162 GFO262162 GPK262162 GZG262162 HJC262162 HSY262162 ICU262162 IMQ262162 IWM262162 JGI262162 JQE262162 KAA262162 KJW262162 KTS262162 LDO262162 LNK262162 LXG262162 MHC262162 MQY262162 NAU262162 NKQ262162 NUM262162 OEI262162 OOE262162 OYA262162 PHW262162 PRS262162 QBO262162 QLK262162 QVG262162 RFC262162 ROY262162 RYU262162 SIQ262162 SSM262162 TCI262162 TME262162 TWA262162 UFW262162 UPS262162 UZO262162 VJK262162 VTG262162 WDC262162 WMY262162 WWU262162 AM327698 KI327698 UE327698 AEA327698 ANW327698 AXS327698 BHO327698 BRK327698 CBG327698 CLC327698 CUY327698 DEU327698 DOQ327698 DYM327698 EII327698 ESE327698 FCA327698 FLW327698 FVS327698 GFO327698 GPK327698 GZG327698 HJC327698 HSY327698 ICU327698 IMQ327698 IWM327698 JGI327698 JQE327698 KAA327698 KJW327698 KTS327698 LDO327698 LNK327698 LXG327698 MHC327698 MQY327698 NAU327698 NKQ327698 NUM327698 OEI327698 OOE327698 OYA327698 PHW327698 PRS327698 QBO327698 QLK327698 QVG327698 RFC327698 ROY327698 RYU327698 SIQ327698 SSM327698 TCI327698 TME327698 TWA327698 UFW327698 UPS327698 UZO327698 VJK327698 VTG327698 WDC327698 WMY327698 WWU327698 AM393234 KI393234 UE393234 AEA393234 ANW393234 AXS393234 BHO393234 BRK393234 CBG393234 CLC393234 CUY393234 DEU393234 DOQ393234 DYM393234 EII393234 ESE393234 FCA393234 FLW393234 FVS393234 GFO393234 GPK393234 GZG393234 HJC393234 HSY393234 ICU393234 IMQ393234 IWM393234 JGI393234 JQE393234 KAA393234 KJW393234 KTS393234 LDO393234 LNK393234 LXG393234 MHC393234 MQY393234 NAU393234 NKQ393234 NUM393234 OEI393234 OOE393234 OYA393234 PHW393234 PRS393234 QBO393234 QLK393234 QVG393234 RFC393234 ROY393234 RYU393234 SIQ393234 SSM393234 TCI393234 TME393234 TWA393234 UFW393234 UPS393234 UZO393234 VJK393234 VTG393234 WDC393234 WMY393234 WWU393234 AM458770 KI458770 UE458770 AEA458770 ANW458770 AXS458770 BHO458770 BRK458770 CBG458770 CLC458770 CUY458770 DEU458770 DOQ458770 DYM458770 EII458770 ESE458770 FCA458770 FLW458770 FVS458770 GFO458770 GPK458770 GZG458770 HJC458770 HSY458770 ICU458770 IMQ458770 IWM458770 JGI458770 JQE458770 KAA458770 KJW458770 KTS458770 LDO458770 LNK458770 LXG458770 MHC458770 MQY458770 NAU458770 NKQ458770 NUM458770 OEI458770 OOE458770 OYA458770 PHW458770 PRS458770 QBO458770 QLK458770 QVG458770 RFC458770 ROY458770 RYU458770 SIQ458770 SSM458770 TCI458770 TME458770 TWA458770 UFW458770 UPS458770 UZO458770 VJK458770 VTG458770 WDC458770 WMY458770 WWU458770 AM524306 KI524306 UE524306 AEA524306 ANW524306 AXS524306 BHO524306 BRK524306 CBG524306 CLC524306 CUY524306 DEU524306 DOQ524306 DYM524306 EII524306 ESE524306 FCA524306 FLW524306 FVS524306 GFO524306 GPK524306 GZG524306 HJC524306 HSY524306 ICU524306 IMQ524306 IWM524306 JGI524306 JQE524306 KAA524306 KJW524306 KTS524306 LDO524306 LNK524306 LXG524306 MHC524306 MQY524306 NAU524306 NKQ524306 NUM524306 OEI524306 OOE524306 OYA524306 PHW524306 PRS524306 QBO524306 QLK524306 QVG524306 RFC524306 ROY524306 RYU524306 SIQ524306 SSM524306 TCI524306 TME524306 TWA524306 UFW524306 UPS524306 UZO524306 VJK524306 VTG524306 WDC524306 WMY524306 WWU524306 AM589842 KI589842 UE589842 AEA589842 ANW589842 AXS589842 BHO589842 BRK589842 CBG589842 CLC589842 CUY589842 DEU589842 DOQ589842 DYM589842 EII589842 ESE589842 FCA589842 FLW589842 FVS589842 GFO589842 GPK589842 GZG589842 HJC589842 HSY589842 ICU589842 IMQ589842 IWM589842 JGI589842 JQE589842 KAA589842 KJW589842 KTS589842 LDO589842 LNK589842 LXG589842 MHC589842 MQY589842 NAU589842 NKQ589842 NUM589842 OEI589842 OOE589842 OYA589842 PHW589842 PRS589842 QBO589842 QLK589842 QVG589842 RFC589842 ROY589842 RYU589842 SIQ589842 SSM589842 TCI589842 TME589842 TWA589842 UFW589842 UPS589842 UZO589842 VJK589842 VTG589842 WDC589842 WMY589842 WWU589842 AM655378 KI655378 UE655378 AEA655378 ANW655378 AXS655378 BHO655378 BRK655378 CBG655378 CLC655378 CUY655378 DEU655378 DOQ655378 DYM655378 EII655378 ESE655378 FCA655378 FLW655378 FVS655378 GFO655378 GPK655378 GZG655378 HJC655378 HSY655378 ICU655378 IMQ655378 IWM655378 JGI655378 JQE655378 KAA655378 KJW655378 KTS655378 LDO655378 LNK655378 LXG655378 MHC655378 MQY655378 NAU655378 NKQ655378 NUM655378 OEI655378 OOE655378 OYA655378 PHW655378 PRS655378 QBO655378 QLK655378 QVG655378 RFC655378 ROY655378 RYU655378 SIQ655378 SSM655378 TCI655378 TME655378 TWA655378 UFW655378 UPS655378 UZO655378 VJK655378 VTG655378 WDC655378 WMY655378 WWU655378 AM720914 KI720914 UE720914 AEA720914 ANW720914 AXS720914 BHO720914 BRK720914 CBG720914 CLC720914 CUY720914 DEU720914 DOQ720914 DYM720914 EII720914 ESE720914 FCA720914 FLW720914 FVS720914 GFO720914 GPK720914 GZG720914 HJC720914 HSY720914 ICU720914 IMQ720914 IWM720914 JGI720914 JQE720914 KAA720914 KJW720914 KTS720914 LDO720914 LNK720914 LXG720914 MHC720914 MQY720914 NAU720914 NKQ720914 NUM720914 OEI720914 OOE720914 OYA720914 PHW720914 PRS720914 QBO720914 QLK720914 QVG720914 RFC720914 ROY720914 RYU720914 SIQ720914 SSM720914 TCI720914 TME720914 TWA720914 UFW720914 UPS720914 UZO720914 VJK720914 VTG720914 WDC720914 WMY720914 WWU720914 AM786450 KI786450 UE786450 AEA786450 ANW786450 AXS786450 BHO786450 BRK786450 CBG786450 CLC786450 CUY786450 DEU786450 DOQ786450 DYM786450 EII786450 ESE786450 FCA786450 FLW786450 FVS786450 GFO786450 GPK786450 GZG786450 HJC786450 HSY786450 ICU786450 IMQ786450 IWM786450 JGI786450 JQE786450 KAA786450 KJW786450 KTS786450 LDO786450 LNK786450 LXG786450 MHC786450 MQY786450 NAU786450 NKQ786450 NUM786450 OEI786450 OOE786450 OYA786450 PHW786450 PRS786450 QBO786450 QLK786450 QVG786450 RFC786450 ROY786450 RYU786450 SIQ786450 SSM786450 TCI786450 TME786450 TWA786450 UFW786450 UPS786450 UZO786450 VJK786450 VTG786450 WDC786450 WMY786450 WWU786450 AM851986 KI851986 UE851986 AEA851986 ANW851986 AXS851986 BHO851986 BRK851986 CBG851986 CLC851986 CUY851986 DEU851986 DOQ851986 DYM851986 EII851986 ESE851986 FCA851986 FLW851986 FVS851986 GFO851986 GPK851986 GZG851986 HJC851986 HSY851986 ICU851986 IMQ851986 IWM851986 JGI851986 JQE851986 KAA851986 KJW851986 KTS851986 LDO851986 LNK851986 LXG851986 MHC851986 MQY851986 NAU851986 NKQ851986 NUM851986 OEI851986 OOE851986 OYA851986 PHW851986 PRS851986 QBO851986 QLK851986 QVG851986 RFC851986 ROY851986 RYU851986 SIQ851986 SSM851986 TCI851986 TME851986 TWA851986 UFW851986 UPS851986 UZO851986 VJK851986 VTG851986 WDC851986 WMY851986 WWU851986 AM917522 KI917522 UE917522 AEA917522 ANW917522 AXS917522 BHO917522 BRK917522 CBG917522 CLC917522 CUY917522 DEU917522 DOQ917522 DYM917522 EII917522 ESE917522 FCA917522 FLW917522 FVS917522 GFO917522 GPK917522 GZG917522 HJC917522 HSY917522 ICU917522 IMQ917522 IWM917522 JGI917522 JQE917522 KAA917522 KJW917522 KTS917522 LDO917522 LNK917522 LXG917522 MHC917522 MQY917522 NAU917522 NKQ917522 NUM917522 OEI917522 OOE917522 OYA917522 PHW917522 PRS917522 QBO917522 QLK917522 QVG917522 RFC917522 ROY917522 RYU917522 SIQ917522 SSM917522 TCI917522 TME917522 TWA917522 UFW917522 UPS917522 UZO917522 VJK917522 VTG917522 WDC917522 WMY917522 WWU917522 AM983058 KI983058 UE983058 AEA983058 ANW983058 AXS983058 BHO983058 BRK983058 CBG983058 CLC983058 CUY983058 DEU983058 DOQ983058 DYM983058 EII983058 ESE983058 FCA983058 FLW983058 FVS983058 GFO983058 GPK983058 GZG983058 HJC983058 HSY983058 ICU983058 IMQ983058 IWM983058 JGI983058 JQE983058 KAA983058 KJW983058 KTS983058 LDO983058 LNK983058 LXG983058 MHC983058 MQY983058 NAU983058 NKQ983058 NUM983058 OEI983058 OOE983058 OYA983058 PHW983058 PRS983058 QBO983058 QLK983058 QVG983058 RFC983058 ROY983058 RYU983058 SIQ983058 SSM983058 TCI983058 TME983058 TWA983058 UFW983058 UPS983058 UZO983058 VJK983058 VTG983058 WDC983058 WMY983058 WWU983058 AM14 KI14 UE14 AEA14 ANW14 AXS14 BHO14 BRK14 CBG14 CLC14 CUY14 DEU14 DOQ14 DYM14 EII14 ESE14 FCA14 FLW14 FVS14 GFO14 GPK14 GZG14 HJC14 HSY14 ICU14 IMQ14 IWM14 JGI14 JQE14 KAA14 KJW14 KTS14 LDO14 LNK14 LXG14 MHC14 MQY14 NAU14 NKQ14 NUM14 OEI14 OOE14 OYA14 PHW14 PRS14 QBO14 QLK14 QVG14 RFC14 ROY14 RYU14 SIQ14 SSM14 TCI14 TME14 TWA14 UFW14 UPS14 UZO14 VJK14 VTG14 WDC14 WMY14 WWU14 AM65551 KI65551 UE65551 AEA65551 ANW65551 AXS65551 BHO65551 BRK65551 CBG65551 CLC65551 CUY65551 DEU65551 DOQ65551 DYM65551 EII65551 ESE65551 FCA65551 FLW65551 FVS65551 GFO65551 GPK65551 GZG65551 HJC65551 HSY65551 ICU65551 IMQ65551 IWM65551 JGI65551 JQE65551 KAA65551 KJW65551 KTS65551 LDO65551 LNK65551 LXG65551 MHC65551 MQY65551 NAU65551 NKQ65551 NUM65551 OEI65551 OOE65551 OYA65551 PHW65551 PRS65551 QBO65551 QLK65551 QVG65551 RFC65551 ROY65551 RYU65551 SIQ65551 SSM65551 TCI65551 TME65551 TWA65551 UFW65551 UPS65551 UZO65551 VJK65551 VTG65551 WDC65551 WMY65551 WWU65551 AM131087 KI131087 UE131087 AEA131087 ANW131087 AXS131087 BHO131087 BRK131087 CBG131087 CLC131087 CUY131087 DEU131087 DOQ131087 DYM131087 EII131087 ESE131087 FCA131087 FLW131087 FVS131087 GFO131087 GPK131087 GZG131087 HJC131087 HSY131087 ICU131087 IMQ131087 IWM131087 JGI131087 JQE131087 KAA131087 KJW131087 KTS131087 LDO131087 LNK131087 LXG131087 MHC131087 MQY131087 NAU131087 NKQ131087 NUM131087 OEI131087 OOE131087 OYA131087 PHW131087 PRS131087 QBO131087 QLK131087 QVG131087 RFC131087 ROY131087 RYU131087 SIQ131087 SSM131087 TCI131087 TME131087 TWA131087 UFW131087 UPS131087 UZO131087 VJK131087 VTG131087 WDC131087 WMY131087 WWU131087 AM196623 KI196623 UE196623 AEA196623 ANW196623 AXS196623 BHO196623 BRK196623 CBG196623 CLC196623 CUY196623 DEU196623 DOQ196623 DYM196623 EII196623 ESE196623 FCA196623 FLW196623 FVS196623 GFO196623 GPK196623 GZG196623 HJC196623 HSY196623 ICU196623 IMQ196623 IWM196623 JGI196623 JQE196623 KAA196623 KJW196623 KTS196623 LDO196623 LNK196623 LXG196623 MHC196623 MQY196623 NAU196623 NKQ196623 NUM196623 OEI196623 OOE196623 OYA196623 PHW196623 PRS196623 QBO196623 QLK196623 QVG196623 RFC196623 ROY196623 RYU196623 SIQ196623 SSM196623 TCI196623 TME196623 TWA196623 UFW196623 UPS196623 UZO196623 VJK196623 VTG196623 WDC196623 WMY196623 WWU196623 AM262159 KI262159 UE262159 AEA262159 ANW262159 AXS262159 BHO262159 BRK262159 CBG262159 CLC262159 CUY262159 DEU262159 DOQ262159 DYM262159 EII262159 ESE262159 FCA262159 FLW262159 FVS262159 GFO262159 GPK262159 GZG262159 HJC262159 HSY262159 ICU262159 IMQ262159 IWM262159 JGI262159 JQE262159 KAA262159 KJW262159 KTS262159 LDO262159 LNK262159 LXG262159 MHC262159 MQY262159 NAU262159 NKQ262159 NUM262159 OEI262159 OOE262159 OYA262159 PHW262159 PRS262159 QBO262159 QLK262159 QVG262159 RFC262159 ROY262159 RYU262159 SIQ262159 SSM262159 TCI262159 TME262159 TWA262159 UFW262159 UPS262159 UZO262159 VJK262159 VTG262159 WDC262159 WMY262159 WWU262159 AM327695 KI327695 UE327695 AEA327695 ANW327695 AXS327695 BHO327695 BRK327695 CBG327695 CLC327695 CUY327695 DEU327695 DOQ327695 DYM327695 EII327695 ESE327695 FCA327695 FLW327695 FVS327695 GFO327695 GPK327695 GZG327695 HJC327695 HSY327695 ICU327695 IMQ327695 IWM327695 JGI327695 JQE327695 KAA327695 KJW327695 KTS327695 LDO327695 LNK327695 LXG327695 MHC327695 MQY327695 NAU327695 NKQ327695 NUM327695 OEI327695 OOE327695 OYA327695 PHW327695 PRS327695 QBO327695 QLK327695 QVG327695 RFC327695 ROY327695 RYU327695 SIQ327695 SSM327695 TCI327695 TME327695 TWA327695 UFW327695 UPS327695 UZO327695 VJK327695 VTG327695 WDC327695 WMY327695 WWU327695 AM393231 KI393231 UE393231 AEA393231 ANW393231 AXS393231 BHO393231 BRK393231 CBG393231 CLC393231 CUY393231 DEU393231 DOQ393231 DYM393231 EII393231 ESE393231 FCA393231 FLW393231 FVS393231 GFO393231 GPK393231 GZG393231 HJC393231 HSY393231 ICU393231 IMQ393231 IWM393231 JGI393231 JQE393231 KAA393231 KJW393231 KTS393231 LDO393231 LNK393231 LXG393231 MHC393231 MQY393231 NAU393231 NKQ393231 NUM393231 OEI393231 OOE393231 OYA393231 PHW393231 PRS393231 QBO393231 QLK393231 QVG393231 RFC393231 ROY393231 RYU393231 SIQ393231 SSM393231 TCI393231 TME393231 TWA393231 UFW393231 UPS393231 UZO393231 VJK393231 VTG393231 WDC393231 WMY393231 WWU393231 AM458767 KI458767 UE458767 AEA458767 ANW458767 AXS458767 BHO458767 BRK458767 CBG458767 CLC458767 CUY458767 DEU458767 DOQ458767 DYM458767 EII458767 ESE458767 FCA458767 FLW458767 FVS458767 GFO458767 GPK458767 GZG458767 HJC458767 HSY458767 ICU458767 IMQ458767 IWM458767 JGI458767 JQE458767 KAA458767 KJW458767 KTS458767 LDO458767 LNK458767 LXG458767 MHC458767 MQY458767 NAU458767 NKQ458767 NUM458767 OEI458767 OOE458767 OYA458767 PHW458767 PRS458767 QBO458767 QLK458767 QVG458767 RFC458767 ROY458767 RYU458767 SIQ458767 SSM458767 TCI458767 TME458767 TWA458767 UFW458767 UPS458767 UZO458767 VJK458767 VTG458767 WDC458767 WMY458767 WWU458767 AM524303 KI524303 UE524303 AEA524303 ANW524303 AXS524303 BHO524303 BRK524303 CBG524303 CLC524303 CUY524303 DEU524303 DOQ524303 DYM524303 EII524303 ESE524303 FCA524303 FLW524303 FVS524303 GFO524303 GPK524303 GZG524303 HJC524303 HSY524303 ICU524303 IMQ524303 IWM524303 JGI524303 JQE524303 KAA524303 KJW524303 KTS524303 LDO524303 LNK524303 LXG524303 MHC524303 MQY524303 NAU524303 NKQ524303 NUM524303 OEI524303 OOE524303 OYA524303 PHW524303 PRS524303 QBO524303 QLK524303 QVG524303 RFC524303 ROY524303 RYU524303 SIQ524303 SSM524303 TCI524303 TME524303 TWA524303 UFW524303 UPS524303 UZO524303 VJK524303 VTG524303 WDC524303 WMY524303 WWU524303 AM589839 KI589839 UE589839 AEA589839 ANW589839 AXS589839 BHO589839 BRK589839 CBG589839 CLC589839 CUY589839 DEU589839 DOQ589839 DYM589839 EII589839 ESE589839 FCA589839 FLW589839 FVS589839 GFO589839 GPK589839 GZG589839 HJC589839 HSY589839 ICU589839 IMQ589839 IWM589839 JGI589839 JQE589839 KAA589839 KJW589839 KTS589839 LDO589839 LNK589839 LXG589839 MHC589839 MQY589839 NAU589839 NKQ589839 NUM589839 OEI589839 OOE589839 OYA589839 PHW589839 PRS589839 QBO589839 QLK589839 QVG589839 RFC589839 ROY589839 RYU589839 SIQ589839 SSM589839 TCI589839 TME589839 TWA589839 UFW589839 UPS589839 UZO589839 VJK589839 VTG589839 WDC589839 WMY589839 WWU589839 AM655375 KI655375 UE655375 AEA655375 ANW655375 AXS655375 BHO655375 BRK655375 CBG655375 CLC655375 CUY655375 DEU655375 DOQ655375 DYM655375 EII655375 ESE655375 FCA655375 FLW655375 FVS655375 GFO655375 GPK655375 GZG655375 HJC655375 HSY655375 ICU655375 IMQ655375 IWM655375 JGI655375 JQE655375 KAA655375 KJW655375 KTS655375 LDO655375 LNK655375 LXG655375 MHC655375 MQY655375 NAU655375 NKQ655375 NUM655375 OEI655375 OOE655375 OYA655375 PHW655375 PRS655375 QBO655375 QLK655375 QVG655375 RFC655375 ROY655375 RYU655375 SIQ655375 SSM655375 TCI655375 TME655375 TWA655375 UFW655375 UPS655375 UZO655375 VJK655375 VTG655375 WDC655375 WMY655375 WWU655375 AM720911 KI720911 UE720911 AEA720911 ANW720911 AXS720911 BHO720911 BRK720911 CBG720911 CLC720911 CUY720911 DEU720911 DOQ720911 DYM720911 EII720911 ESE720911 FCA720911 FLW720911 FVS720911 GFO720911 GPK720911 GZG720911 HJC720911 HSY720911 ICU720911 IMQ720911 IWM720911 JGI720911 JQE720911 KAA720911 KJW720911 KTS720911 LDO720911 LNK720911 LXG720911 MHC720911 MQY720911 NAU720911 NKQ720911 NUM720911 OEI720911 OOE720911 OYA720911 PHW720911 PRS720911 QBO720911 QLK720911 QVG720911 RFC720911 ROY720911 RYU720911 SIQ720911 SSM720911 TCI720911 TME720911 TWA720911 UFW720911 UPS720911 UZO720911 VJK720911 VTG720911 WDC720911 WMY720911 WWU720911 AM786447 KI786447 UE786447 AEA786447 ANW786447 AXS786447 BHO786447 BRK786447 CBG786447 CLC786447 CUY786447 DEU786447 DOQ786447 DYM786447 EII786447 ESE786447 FCA786447 FLW786447 FVS786447 GFO786447 GPK786447 GZG786447 HJC786447 HSY786447 ICU786447 IMQ786447 IWM786447 JGI786447 JQE786447 KAA786447 KJW786447 KTS786447 LDO786447 LNK786447 LXG786447 MHC786447 MQY786447 NAU786447 NKQ786447 NUM786447 OEI786447 OOE786447 OYA786447 PHW786447 PRS786447 QBO786447 QLK786447 QVG786447 RFC786447 ROY786447 RYU786447 SIQ786447 SSM786447 TCI786447 TME786447 TWA786447 UFW786447 UPS786447 UZO786447 VJK786447 VTG786447 WDC786447 WMY786447 WWU786447 AM851983 KI851983 UE851983 AEA851983 ANW851983 AXS851983 BHO851983 BRK851983 CBG851983 CLC851983 CUY851983 DEU851983 DOQ851983 DYM851983 EII851983 ESE851983 FCA851983 FLW851983 FVS851983 GFO851983 GPK851983 GZG851983 HJC851983 HSY851983 ICU851983 IMQ851983 IWM851983 JGI851983 JQE851983 KAA851983 KJW851983 KTS851983 LDO851983 LNK851983 LXG851983 MHC851983 MQY851983 NAU851983 NKQ851983 NUM851983 OEI851983 OOE851983 OYA851983 PHW851983 PRS851983 QBO851983 QLK851983 QVG851983 RFC851983 ROY851983 RYU851983 SIQ851983 SSM851983 TCI851983 TME851983 TWA851983 UFW851983 UPS851983 UZO851983 VJK851983 VTG851983 WDC851983 WMY851983 WWU851983 AM917519 KI917519 UE917519 AEA917519 ANW917519 AXS917519 BHO917519 BRK917519 CBG917519 CLC917519 CUY917519 DEU917519 DOQ917519 DYM917519 EII917519 ESE917519 FCA917519 FLW917519 FVS917519 GFO917519 GPK917519 GZG917519 HJC917519 HSY917519 ICU917519 IMQ917519 IWM917519 JGI917519 JQE917519 KAA917519 KJW917519 KTS917519 LDO917519 LNK917519 LXG917519 MHC917519 MQY917519 NAU917519 NKQ917519 NUM917519 OEI917519 OOE917519 OYA917519 PHW917519 PRS917519 QBO917519 QLK917519 QVG917519 RFC917519 ROY917519 RYU917519 SIQ917519 SSM917519 TCI917519 TME917519 TWA917519 UFW917519 UPS917519 UZO917519 VJK917519 VTG917519 WDC917519 WMY917519 WWU917519 AM983055 KI983055 UE983055 AEA983055 ANW983055 AXS983055 BHO983055 BRK983055 CBG983055 CLC983055 CUY983055 DEU983055 DOQ983055 DYM983055 EII983055 ESE983055 FCA983055 FLW983055 FVS983055 GFO983055 GPK983055 GZG983055 HJC983055 HSY983055 ICU983055 IMQ983055 IWM983055 JGI983055 JQE983055 KAA983055 KJW983055 KTS983055 LDO983055 LNK983055 LXG983055 MHC983055 MQY983055 NAU983055 NKQ983055 NUM983055 OEI983055 OOE983055 OYA983055 PHW983055 PRS983055 QBO983055 QLK983055 QVG983055 RFC983055 ROY983055 RYU983055 SIQ983055 SSM983055 TCI983055 TME983055 TWA983055 UFW983055 UPS983055 UZO983055 VJK983055 VTG983055 WDC983055 WMY983055 WWU983055 T57 JP57 TL57 ADH57 AND57 AWZ57 BGV57 BQR57 CAN57 CKJ57 CUF57 DEB57 DNX57 DXT57 EHP57 ERL57 FBH57 FLD57 FUZ57 GEV57 GOR57 GYN57 HIJ57 HSF57 ICB57 ILX57 IVT57 JFP57 JPL57 JZH57 KJD57 KSZ57 LCV57 LMR57 LWN57 MGJ57 MQF57 NAB57 NJX57 NTT57 ODP57 ONL57 OXH57 PHD57 PQZ57 QAV57 QKR57 QUN57 REJ57 ROF57 RYB57 SHX57 SRT57 TBP57 TLL57 TVH57 UFD57 UOZ57 UYV57 VIR57 VSN57 WCJ57 WMF57 WWB57 T65593 JP65593 TL65593 ADH65593 AND65593 AWZ65593 BGV65593 BQR65593 CAN65593 CKJ65593 CUF65593 DEB65593 DNX65593 DXT65593 EHP65593 ERL65593 FBH65593 FLD65593 FUZ65593 GEV65593 GOR65593 GYN65593 HIJ65593 HSF65593 ICB65593 ILX65593 IVT65593 JFP65593 JPL65593 JZH65593 KJD65593 KSZ65593 LCV65593 LMR65593 LWN65593 MGJ65593 MQF65593 NAB65593 NJX65593 NTT65593 ODP65593 ONL65593 OXH65593 PHD65593 PQZ65593 QAV65593 QKR65593 QUN65593 REJ65593 ROF65593 RYB65593 SHX65593 SRT65593 TBP65593 TLL65593 TVH65593 UFD65593 UOZ65593 UYV65593 VIR65593 VSN65593 WCJ65593 WMF65593 WWB65593 T131129 JP131129 TL131129 ADH131129 AND131129 AWZ131129 BGV131129 BQR131129 CAN131129 CKJ131129 CUF131129 DEB131129 DNX131129 DXT131129 EHP131129 ERL131129 FBH131129 FLD131129 FUZ131129 GEV131129 GOR131129 GYN131129 HIJ131129 HSF131129 ICB131129 ILX131129 IVT131129 JFP131129 JPL131129 JZH131129 KJD131129 KSZ131129 LCV131129 LMR131129 LWN131129 MGJ131129 MQF131129 NAB131129 NJX131129 NTT131129 ODP131129 ONL131129 OXH131129 PHD131129 PQZ131129 QAV131129 QKR131129 QUN131129 REJ131129 ROF131129 RYB131129 SHX131129 SRT131129 TBP131129 TLL131129 TVH131129 UFD131129 UOZ131129 UYV131129 VIR131129 VSN131129 WCJ131129 WMF131129 WWB131129 T196665 JP196665 TL196665 ADH196665 AND196665 AWZ196665 BGV196665 BQR196665 CAN196665 CKJ196665 CUF196665 DEB196665 DNX196665 DXT196665 EHP196665 ERL196665 FBH196665 FLD196665 FUZ196665 GEV196665 GOR196665 GYN196665 HIJ196665 HSF196665 ICB196665 ILX196665 IVT196665 JFP196665 JPL196665 JZH196665 KJD196665 KSZ196665 LCV196665 LMR196665 LWN196665 MGJ196665 MQF196665 NAB196665 NJX196665 NTT196665 ODP196665 ONL196665 OXH196665 PHD196665 PQZ196665 QAV196665 QKR196665 QUN196665 REJ196665 ROF196665 RYB196665 SHX196665 SRT196665 TBP196665 TLL196665 TVH196665 UFD196665 UOZ196665 UYV196665 VIR196665 VSN196665 WCJ196665 WMF196665 WWB196665 T262201 JP262201 TL262201 ADH262201 AND262201 AWZ262201 BGV262201 BQR262201 CAN262201 CKJ262201 CUF262201 DEB262201 DNX262201 DXT262201 EHP262201 ERL262201 FBH262201 FLD262201 FUZ262201 GEV262201 GOR262201 GYN262201 HIJ262201 HSF262201 ICB262201 ILX262201 IVT262201 JFP262201 JPL262201 JZH262201 KJD262201 KSZ262201 LCV262201 LMR262201 LWN262201 MGJ262201 MQF262201 NAB262201 NJX262201 NTT262201 ODP262201 ONL262201 OXH262201 PHD262201 PQZ262201 QAV262201 QKR262201 QUN262201 REJ262201 ROF262201 RYB262201 SHX262201 SRT262201 TBP262201 TLL262201 TVH262201 UFD262201 UOZ262201 UYV262201 VIR262201 VSN262201 WCJ262201 WMF262201 WWB262201 T327737 JP327737 TL327737 ADH327737 AND327737 AWZ327737 BGV327737 BQR327737 CAN327737 CKJ327737 CUF327737 DEB327737 DNX327737 DXT327737 EHP327737 ERL327737 FBH327737 FLD327737 FUZ327737 GEV327737 GOR327737 GYN327737 HIJ327737 HSF327737 ICB327737 ILX327737 IVT327737 JFP327737 JPL327737 JZH327737 KJD327737 KSZ327737 LCV327737 LMR327737 LWN327737 MGJ327737 MQF327737 NAB327737 NJX327737 NTT327737 ODP327737 ONL327737 OXH327737 PHD327737 PQZ327737 QAV327737 QKR327737 QUN327737 REJ327737 ROF327737 RYB327737 SHX327737 SRT327737 TBP327737 TLL327737 TVH327737 UFD327737 UOZ327737 UYV327737 VIR327737 VSN327737 WCJ327737 WMF327737 WWB327737 T393273 JP393273 TL393273 ADH393273 AND393273 AWZ393273 BGV393273 BQR393273 CAN393273 CKJ393273 CUF393273 DEB393273 DNX393273 DXT393273 EHP393273 ERL393273 FBH393273 FLD393273 FUZ393273 GEV393273 GOR393273 GYN393273 HIJ393273 HSF393273 ICB393273 ILX393273 IVT393273 JFP393273 JPL393273 JZH393273 KJD393273 KSZ393273 LCV393273 LMR393273 LWN393273 MGJ393273 MQF393273 NAB393273 NJX393273 NTT393273 ODP393273 ONL393273 OXH393273 PHD393273 PQZ393273 QAV393273 QKR393273 QUN393273 REJ393273 ROF393273 RYB393273 SHX393273 SRT393273 TBP393273 TLL393273 TVH393273 UFD393273 UOZ393273 UYV393273 VIR393273 VSN393273 WCJ393273 WMF393273 WWB393273 T458809 JP458809 TL458809 ADH458809 AND458809 AWZ458809 BGV458809 BQR458809 CAN458809 CKJ458809 CUF458809 DEB458809 DNX458809 DXT458809 EHP458809 ERL458809 FBH458809 FLD458809 FUZ458809 GEV458809 GOR458809 GYN458809 HIJ458809 HSF458809 ICB458809 ILX458809 IVT458809 JFP458809 JPL458809 JZH458809 KJD458809 KSZ458809 LCV458809 LMR458809 LWN458809 MGJ458809 MQF458809 NAB458809 NJX458809 NTT458809 ODP458809 ONL458809 OXH458809 PHD458809 PQZ458809 QAV458809 QKR458809 QUN458809 REJ458809 ROF458809 RYB458809 SHX458809 SRT458809 TBP458809 TLL458809 TVH458809 UFD458809 UOZ458809 UYV458809 VIR458809 VSN458809 WCJ458809 WMF458809 WWB458809 T524345 JP524345 TL524345 ADH524345 AND524345 AWZ524345 BGV524345 BQR524345 CAN524345 CKJ524345 CUF524345 DEB524345 DNX524345 DXT524345 EHP524345 ERL524345 FBH524345 FLD524345 FUZ524345 GEV524345 GOR524345 GYN524345 HIJ524345 HSF524345 ICB524345 ILX524345 IVT524345 JFP524345 JPL524345 JZH524345 KJD524345 KSZ524345 LCV524345 LMR524345 LWN524345 MGJ524345 MQF524345 NAB524345 NJX524345 NTT524345 ODP524345 ONL524345 OXH524345 PHD524345 PQZ524345 QAV524345 QKR524345 QUN524345 REJ524345 ROF524345 RYB524345 SHX524345 SRT524345 TBP524345 TLL524345 TVH524345 UFD524345 UOZ524345 UYV524345 VIR524345 VSN524345 WCJ524345 WMF524345 WWB524345 T589881 JP589881 TL589881 ADH589881 AND589881 AWZ589881 BGV589881 BQR589881 CAN589881 CKJ589881 CUF589881 DEB589881 DNX589881 DXT589881 EHP589881 ERL589881 FBH589881 FLD589881 FUZ589881 GEV589881 GOR589881 GYN589881 HIJ589881 HSF589881 ICB589881 ILX589881 IVT589881 JFP589881 JPL589881 JZH589881 KJD589881 KSZ589881 LCV589881 LMR589881 LWN589881 MGJ589881 MQF589881 NAB589881 NJX589881 NTT589881 ODP589881 ONL589881 OXH589881 PHD589881 PQZ589881 QAV589881 QKR589881 QUN589881 REJ589881 ROF589881 RYB589881 SHX589881 SRT589881 TBP589881 TLL589881 TVH589881 UFD589881 UOZ589881 UYV589881 VIR589881 VSN589881 WCJ589881 WMF589881 WWB589881 T655417 JP655417 TL655417 ADH655417 AND655417 AWZ655417 BGV655417 BQR655417 CAN655417 CKJ655417 CUF655417 DEB655417 DNX655417 DXT655417 EHP655417 ERL655417 FBH655417 FLD655417 FUZ655417 GEV655417 GOR655417 GYN655417 HIJ655417 HSF655417 ICB655417 ILX655417 IVT655417 JFP655417 JPL655417 JZH655417 KJD655417 KSZ655417 LCV655417 LMR655417 LWN655417 MGJ655417 MQF655417 NAB655417 NJX655417 NTT655417 ODP655417 ONL655417 OXH655417 PHD655417 PQZ655417 QAV655417 QKR655417 QUN655417 REJ655417 ROF655417 RYB655417 SHX655417 SRT655417 TBP655417 TLL655417 TVH655417 UFD655417 UOZ655417 UYV655417 VIR655417 VSN655417 WCJ655417 WMF655417 WWB655417 T720953 JP720953 TL720953 ADH720953 AND720953 AWZ720953 BGV720953 BQR720953 CAN720953 CKJ720953 CUF720953 DEB720953 DNX720953 DXT720953 EHP720953 ERL720953 FBH720953 FLD720953 FUZ720953 GEV720953 GOR720953 GYN720953 HIJ720953 HSF720953 ICB720953 ILX720953 IVT720953 JFP720953 JPL720953 JZH720953 KJD720953 KSZ720953 LCV720953 LMR720953 LWN720953 MGJ720953 MQF720953 NAB720953 NJX720953 NTT720953 ODP720953 ONL720953 OXH720953 PHD720953 PQZ720953 QAV720953 QKR720953 QUN720953 REJ720953 ROF720953 RYB720953 SHX720953 SRT720953 TBP720953 TLL720953 TVH720953 UFD720953 UOZ720953 UYV720953 VIR720953 VSN720953 WCJ720953 WMF720953 WWB720953 T786489 JP786489 TL786489 ADH786489 AND786489 AWZ786489 BGV786489 BQR786489 CAN786489 CKJ786489 CUF786489 DEB786489 DNX786489 DXT786489 EHP786489 ERL786489 FBH786489 FLD786489 FUZ786489 GEV786489 GOR786489 GYN786489 HIJ786489 HSF786489 ICB786489 ILX786489 IVT786489 JFP786489 JPL786489 JZH786489 KJD786489 KSZ786489 LCV786489 LMR786489 LWN786489 MGJ786489 MQF786489 NAB786489 NJX786489 NTT786489 ODP786489 ONL786489 OXH786489 PHD786489 PQZ786489 QAV786489 QKR786489 QUN786489 REJ786489 ROF786489 RYB786489 SHX786489 SRT786489 TBP786489 TLL786489 TVH786489 UFD786489 UOZ786489 UYV786489 VIR786489 VSN786489 WCJ786489 WMF786489 WWB786489 T852025 JP852025 TL852025 ADH852025 AND852025 AWZ852025 BGV852025 BQR852025 CAN852025 CKJ852025 CUF852025 DEB852025 DNX852025 DXT852025 EHP852025 ERL852025 FBH852025 FLD852025 FUZ852025 GEV852025 GOR852025 GYN852025 HIJ852025 HSF852025 ICB852025 ILX852025 IVT852025 JFP852025 JPL852025 JZH852025 KJD852025 KSZ852025 LCV852025 LMR852025 LWN852025 MGJ852025 MQF852025 NAB852025 NJX852025 NTT852025 ODP852025 ONL852025 OXH852025 PHD852025 PQZ852025 QAV852025 QKR852025 QUN852025 REJ852025 ROF852025 RYB852025 SHX852025 SRT852025 TBP852025 TLL852025 TVH852025 UFD852025 UOZ852025 UYV852025 VIR852025 VSN852025 WCJ852025 WMF852025 WWB852025 T917561 JP917561 TL917561 ADH917561 AND917561 AWZ917561 BGV917561 BQR917561 CAN917561 CKJ917561 CUF917561 DEB917561 DNX917561 DXT917561 EHP917561 ERL917561 FBH917561 FLD917561 FUZ917561 GEV917561 GOR917561 GYN917561 HIJ917561 HSF917561 ICB917561 ILX917561 IVT917561 JFP917561 JPL917561 JZH917561 KJD917561 KSZ917561 LCV917561 LMR917561 LWN917561 MGJ917561 MQF917561 NAB917561 NJX917561 NTT917561 ODP917561 ONL917561 OXH917561 PHD917561 PQZ917561 QAV917561 QKR917561 QUN917561 REJ917561 ROF917561 RYB917561 SHX917561 SRT917561 TBP917561 TLL917561 TVH917561 UFD917561 UOZ917561 UYV917561 VIR917561 VSN917561 WCJ917561 WMF917561 WWB917561 T983097 JP983097 TL983097 ADH983097 AND983097 AWZ983097 BGV983097 BQR983097 CAN983097 CKJ983097 CUF983097 DEB983097 DNX983097 DXT983097 EHP983097 ERL983097 FBH983097 FLD983097 FUZ983097 GEV983097 GOR983097 GYN983097 HIJ983097 HSF983097 ICB983097 ILX983097 IVT983097 JFP983097 JPL983097 JZH983097 KJD983097 KSZ983097 LCV983097 LMR983097 LWN983097 MGJ983097 MQF983097 NAB983097 NJX983097 NTT983097 ODP983097 ONL983097 OXH983097 PHD983097 PQZ983097 QAV983097 QKR983097 QUN983097 REJ983097 ROF983097 RYB983097 SHX983097 SRT983097 TBP983097 TLL983097 TVH983097 UFD983097 UOZ983097 UYV983097 VIR983097 VSN983097 WCJ983097 WMF983097 WWB983097 T65578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T131114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T196650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T262186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T327722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T393258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T458794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T524330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T589866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T655402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T720938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T786474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T852010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T917546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T983082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T38 JP38 TL38 ADH38 AND38 AWZ38 BGV38 BQR38 CAN38 CKJ38 CUF38 DEB38 DNX38 DXT38 EHP38 ERL38 FBH38 FLD38 FUZ38 GEV38 GOR38 GYN38 HIJ38 HSF38 ICB38 ILX38 IVT38 JFP38 JPL38 JZH38 KJD38 KSZ38 LCV38 LMR38 LWN38 MGJ38 MQF38 NAB38 NJX38 NTT38 ODP38 ONL38 OXH38 PHD38 PQZ38 QAV38 QKR38 QUN38 REJ38 ROF38 RYB38 SHX38 SRT38 TBP38 TLL38 TVH38 UFD38 UOZ38 UYV38 VIR38 VSN38 WCJ38 WMF38 WWB38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T32 JP32 TL32 ADH32 AND32 AWZ32 BGV32 BQR32 CAN32 CKJ32 CUF32 DEB32 DNX32 DXT32 EHP32 ERL32 FBH32 FLD32 FUZ32 GEV32 GOR32 GYN32 HIJ32 HSF32 ICB32 ILX32 IVT32 JFP32 JPL32 JZH32 KJD32 KSZ32 LCV32 LMR32 LWN32 MGJ32 MQF32 NAB32 NJX32 NTT32 ODP32 ONL32 OXH32 PHD32 PQZ32 QAV32 QKR32 QUN32 REJ32 ROF32 RYB32 SHX32 SRT32 TBP32 TLL32 TVH32 UFD32 UOZ32 UYV32 VIR32 VSN32 WCJ32 WMF32 WWB32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T45 JP45 TL45 ADH45 AND45 AWZ45 BGV45 BQR45 CAN45 CKJ45 CUF45 DEB45 DNX45 DXT45 EHP45 ERL45 FBH45 FLD45 FUZ45 GEV45 GOR45 GYN45 HIJ45 HSF45 ICB45 ILX45 IVT45 JFP45 JPL45 JZH45 KJD45 KSZ45 LCV45 LMR45 LWN45 MGJ45 MQF45 NAB45 NJX45 NTT45 ODP45 ONL45 OXH45 PHD45 PQZ45 QAV45 QKR45 QUN45 REJ45 ROF45 RYB45 SHX45 SRT45 TBP45 TLL45 TVH45 UFD45 UOZ45 UYV45 VIR45 VSN45 WCJ45 WMF45 WWB45 T65581 JP65581 TL65581 ADH65581 AND65581 AWZ65581 BGV65581 BQR65581 CAN65581 CKJ65581 CUF65581 DEB65581 DNX65581 DXT65581 EHP65581 ERL65581 FBH65581 FLD65581 FUZ65581 GEV65581 GOR65581 GYN65581 HIJ65581 HSF65581 ICB65581 ILX65581 IVT65581 JFP65581 JPL65581 JZH65581 KJD65581 KSZ65581 LCV65581 LMR65581 LWN65581 MGJ65581 MQF65581 NAB65581 NJX65581 NTT65581 ODP65581 ONL65581 OXH65581 PHD65581 PQZ65581 QAV65581 QKR65581 QUN65581 REJ65581 ROF65581 RYB65581 SHX65581 SRT65581 TBP65581 TLL65581 TVH65581 UFD65581 UOZ65581 UYV65581 VIR65581 VSN65581 WCJ65581 WMF65581 WWB65581 T131117 JP131117 TL131117 ADH131117 AND131117 AWZ131117 BGV131117 BQR131117 CAN131117 CKJ131117 CUF131117 DEB131117 DNX131117 DXT131117 EHP131117 ERL131117 FBH131117 FLD131117 FUZ131117 GEV131117 GOR131117 GYN131117 HIJ131117 HSF131117 ICB131117 ILX131117 IVT131117 JFP131117 JPL131117 JZH131117 KJD131117 KSZ131117 LCV131117 LMR131117 LWN131117 MGJ131117 MQF131117 NAB131117 NJX131117 NTT131117 ODP131117 ONL131117 OXH131117 PHD131117 PQZ131117 QAV131117 QKR131117 QUN131117 REJ131117 ROF131117 RYB131117 SHX131117 SRT131117 TBP131117 TLL131117 TVH131117 UFD131117 UOZ131117 UYV131117 VIR131117 VSN131117 WCJ131117 WMF131117 WWB131117 T196653 JP196653 TL196653 ADH196653 AND196653 AWZ196653 BGV196653 BQR196653 CAN196653 CKJ196653 CUF196653 DEB196653 DNX196653 DXT196653 EHP196653 ERL196653 FBH196653 FLD196653 FUZ196653 GEV196653 GOR196653 GYN196653 HIJ196653 HSF196653 ICB196653 ILX196653 IVT196653 JFP196653 JPL196653 JZH196653 KJD196653 KSZ196653 LCV196653 LMR196653 LWN196653 MGJ196653 MQF196653 NAB196653 NJX196653 NTT196653 ODP196653 ONL196653 OXH196653 PHD196653 PQZ196653 QAV196653 QKR196653 QUN196653 REJ196653 ROF196653 RYB196653 SHX196653 SRT196653 TBP196653 TLL196653 TVH196653 UFD196653 UOZ196653 UYV196653 VIR196653 VSN196653 WCJ196653 WMF196653 WWB196653 T262189 JP262189 TL262189 ADH262189 AND262189 AWZ262189 BGV262189 BQR262189 CAN262189 CKJ262189 CUF262189 DEB262189 DNX262189 DXT262189 EHP262189 ERL262189 FBH262189 FLD262189 FUZ262189 GEV262189 GOR262189 GYN262189 HIJ262189 HSF262189 ICB262189 ILX262189 IVT262189 JFP262189 JPL262189 JZH262189 KJD262189 KSZ262189 LCV262189 LMR262189 LWN262189 MGJ262189 MQF262189 NAB262189 NJX262189 NTT262189 ODP262189 ONL262189 OXH262189 PHD262189 PQZ262189 QAV262189 QKR262189 QUN262189 REJ262189 ROF262189 RYB262189 SHX262189 SRT262189 TBP262189 TLL262189 TVH262189 UFD262189 UOZ262189 UYV262189 VIR262189 VSN262189 WCJ262189 WMF262189 WWB262189 T327725 JP327725 TL327725 ADH327725 AND327725 AWZ327725 BGV327725 BQR327725 CAN327725 CKJ327725 CUF327725 DEB327725 DNX327725 DXT327725 EHP327725 ERL327725 FBH327725 FLD327725 FUZ327725 GEV327725 GOR327725 GYN327725 HIJ327725 HSF327725 ICB327725 ILX327725 IVT327725 JFP327725 JPL327725 JZH327725 KJD327725 KSZ327725 LCV327725 LMR327725 LWN327725 MGJ327725 MQF327725 NAB327725 NJX327725 NTT327725 ODP327725 ONL327725 OXH327725 PHD327725 PQZ327725 QAV327725 QKR327725 QUN327725 REJ327725 ROF327725 RYB327725 SHX327725 SRT327725 TBP327725 TLL327725 TVH327725 UFD327725 UOZ327725 UYV327725 VIR327725 VSN327725 WCJ327725 WMF327725 WWB327725 T393261 JP393261 TL393261 ADH393261 AND393261 AWZ393261 BGV393261 BQR393261 CAN393261 CKJ393261 CUF393261 DEB393261 DNX393261 DXT393261 EHP393261 ERL393261 FBH393261 FLD393261 FUZ393261 GEV393261 GOR393261 GYN393261 HIJ393261 HSF393261 ICB393261 ILX393261 IVT393261 JFP393261 JPL393261 JZH393261 KJD393261 KSZ393261 LCV393261 LMR393261 LWN393261 MGJ393261 MQF393261 NAB393261 NJX393261 NTT393261 ODP393261 ONL393261 OXH393261 PHD393261 PQZ393261 QAV393261 QKR393261 QUN393261 REJ393261 ROF393261 RYB393261 SHX393261 SRT393261 TBP393261 TLL393261 TVH393261 UFD393261 UOZ393261 UYV393261 VIR393261 VSN393261 WCJ393261 WMF393261 WWB393261 T458797 JP458797 TL458797 ADH458797 AND458797 AWZ458797 BGV458797 BQR458797 CAN458797 CKJ458797 CUF458797 DEB458797 DNX458797 DXT458797 EHP458797 ERL458797 FBH458797 FLD458797 FUZ458797 GEV458797 GOR458797 GYN458797 HIJ458797 HSF458797 ICB458797 ILX458797 IVT458797 JFP458797 JPL458797 JZH458797 KJD458797 KSZ458797 LCV458797 LMR458797 LWN458797 MGJ458797 MQF458797 NAB458797 NJX458797 NTT458797 ODP458797 ONL458797 OXH458797 PHD458797 PQZ458797 QAV458797 QKR458797 QUN458797 REJ458797 ROF458797 RYB458797 SHX458797 SRT458797 TBP458797 TLL458797 TVH458797 UFD458797 UOZ458797 UYV458797 VIR458797 VSN458797 WCJ458797 WMF458797 WWB458797 T524333 JP524333 TL524333 ADH524333 AND524333 AWZ524333 BGV524333 BQR524333 CAN524333 CKJ524333 CUF524333 DEB524333 DNX524333 DXT524333 EHP524333 ERL524333 FBH524333 FLD524333 FUZ524333 GEV524333 GOR524333 GYN524333 HIJ524333 HSF524333 ICB524333 ILX524333 IVT524333 JFP524333 JPL524333 JZH524333 KJD524333 KSZ524333 LCV524333 LMR524333 LWN524333 MGJ524333 MQF524333 NAB524333 NJX524333 NTT524333 ODP524333 ONL524333 OXH524333 PHD524333 PQZ524333 QAV524333 QKR524333 QUN524333 REJ524333 ROF524333 RYB524333 SHX524333 SRT524333 TBP524333 TLL524333 TVH524333 UFD524333 UOZ524333 UYV524333 VIR524333 VSN524333 WCJ524333 WMF524333 WWB524333 T589869 JP589869 TL589869 ADH589869 AND589869 AWZ589869 BGV589869 BQR589869 CAN589869 CKJ589869 CUF589869 DEB589869 DNX589869 DXT589869 EHP589869 ERL589869 FBH589869 FLD589869 FUZ589869 GEV589869 GOR589869 GYN589869 HIJ589869 HSF589869 ICB589869 ILX589869 IVT589869 JFP589869 JPL589869 JZH589869 KJD589869 KSZ589869 LCV589869 LMR589869 LWN589869 MGJ589869 MQF589869 NAB589869 NJX589869 NTT589869 ODP589869 ONL589869 OXH589869 PHD589869 PQZ589869 QAV589869 QKR589869 QUN589869 REJ589869 ROF589869 RYB589869 SHX589869 SRT589869 TBP589869 TLL589869 TVH589869 UFD589869 UOZ589869 UYV589869 VIR589869 VSN589869 WCJ589869 WMF589869 WWB589869 T655405 JP655405 TL655405 ADH655405 AND655405 AWZ655405 BGV655405 BQR655405 CAN655405 CKJ655405 CUF655405 DEB655405 DNX655405 DXT655405 EHP655405 ERL655405 FBH655405 FLD655405 FUZ655405 GEV655405 GOR655405 GYN655405 HIJ655405 HSF655405 ICB655405 ILX655405 IVT655405 JFP655405 JPL655405 JZH655405 KJD655405 KSZ655405 LCV655405 LMR655405 LWN655405 MGJ655405 MQF655405 NAB655405 NJX655405 NTT655405 ODP655405 ONL655405 OXH655405 PHD655405 PQZ655405 QAV655405 QKR655405 QUN655405 REJ655405 ROF655405 RYB655405 SHX655405 SRT655405 TBP655405 TLL655405 TVH655405 UFD655405 UOZ655405 UYV655405 VIR655405 VSN655405 WCJ655405 WMF655405 WWB655405 T720941 JP720941 TL720941 ADH720941 AND720941 AWZ720941 BGV720941 BQR720941 CAN720941 CKJ720941 CUF720941 DEB720941 DNX720941 DXT720941 EHP720941 ERL720941 FBH720941 FLD720941 FUZ720941 GEV720941 GOR720941 GYN720941 HIJ720941 HSF720941 ICB720941 ILX720941 IVT720941 JFP720941 JPL720941 JZH720941 KJD720941 KSZ720941 LCV720941 LMR720941 LWN720941 MGJ720941 MQF720941 NAB720941 NJX720941 NTT720941 ODP720941 ONL720941 OXH720941 PHD720941 PQZ720941 QAV720941 QKR720941 QUN720941 REJ720941 ROF720941 RYB720941 SHX720941 SRT720941 TBP720941 TLL720941 TVH720941 UFD720941 UOZ720941 UYV720941 VIR720941 VSN720941 WCJ720941 WMF720941 WWB720941 T786477 JP786477 TL786477 ADH786477 AND786477 AWZ786477 BGV786477 BQR786477 CAN786477 CKJ786477 CUF786477 DEB786477 DNX786477 DXT786477 EHP786477 ERL786477 FBH786477 FLD786477 FUZ786477 GEV786477 GOR786477 GYN786477 HIJ786477 HSF786477 ICB786477 ILX786477 IVT786477 JFP786477 JPL786477 JZH786477 KJD786477 KSZ786477 LCV786477 LMR786477 LWN786477 MGJ786477 MQF786477 NAB786477 NJX786477 NTT786477 ODP786477 ONL786477 OXH786477 PHD786477 PQZ786477 QAV786477 QKR786477 QUN786477 REJ786477 ROF786477 RYB786477 SHX786477 SRT786477 TBP786477 TLL786477 TVH786477 UFD786477 UOZ786477 UYV786477 VIR786477 VSN786477 WCJ786477 WMF786477 WWB786477 T852013 JP852013 TL852013 ADH852013 AND852013 AWZ852013 BGV852013 BQR852013 CAN852013 CKJ852013 CUF852013 DEB852013 DNX852013 DXT852013 EHP852013 ERL852013 FBH852013 FLD852013 FUZ852013 GEV852013 GOR852013 GYN852013 HIJ852013 HSF852013 ICB852013 ILX852013 IVT852013 JFP852013 JPL852013 JZH852013 KJD852013 KSZ852013 LCV852013 LMR852013 LWN852013 MGJ852013 MQF852013 NAB852013 NJX852013 NTT852013 ODP852013 ONL852013 OXH852013 PHD852013 PQZ852013 QAV852013 QKR852013 QUN852013 REJ852013 ROF852013 RYB852013 SHX852013 SRT852013 TBP852013 TLL852013 TVH852013 UFD852013 UOZ852013 UYV852013 VIR852013 VSN852013 WCJ852013 WMF852013 WWB852013 T917549 JP917549 TL917549 ADH917549 AND917549 AWZ917549 BGV917549 BQR917549 CAN917549 CKJ917549 CUF917549 DEB917549 DNX917549 DXT917549 EHP917549 ERL917549 FBH917549 FLD917549 FUZ917549 GEV917549 GOR917549 GYN917549 HIJ917549 HSF917549 ICB917549 ILX917549 IVT917549 JFP917549 JPL917549 JZH917549 KJD917549 KSZ917549 LCV917549 LMR917549 LWN917549 MGJ917549 MQF917549 NAB917549 NJX917549 NTT917549 ODP917549 ONL917549 OXH917549 PHD917549 PQZ917549 QAV917549 QKR917549 QUN917549 REJ917549 ROF917549 RYB917549 SHX917549 SRT917549 TBP917549 TLL917549 TVH917549 UFD917549 UOZ917549 UYV917549 VIR917549 VSN917549 WCJ917549 WMF917549 WWB917549 T983085 JP983085 TL983085 ADH983085 AND983085 AWZ983085 BGV983085 BQR983085 CAN983085 CKJ983085 CUF983085 DEB983085 DNX983085 DXT983085 EHP983085 ERL983085 FBH983085 FLD983085 FUZ983085 GEV983085 GOR983085 GYN983085 HIJ983085 HSF983085 ICB983085 ILX983085 IVT983085 JFP983085 JPL983085 JZH983085 KJD983085 KSZ983085 LCV983085 LMR983085 LWN983085 MGJ983085 MQF983085 NAB983085 NJX983085 NTT983085 ODP983085 ONL983085 OXH983085 PHD983085 PQZ983085 QAV983085 QKR983085 QUN983085 REJ983085 ROF983085 RYB983085 SHX983085 SRT983085 TBP983085 TLL983085 TVH983085 UFD983085 UOZ983085 UYV983085 VIR983085 VSN983085 WCJ983085 WMF983085 WWB983085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T65551 JP65551 TL65551 ADH65551 AND65551 AWZ65551 BGV65551 BQR65551 CAN65551 CKJ65551 CUF65551 DEB65551 DNX65551 DXT65551 EHP65551 ERL65551 FBH65551 FLD65551 FUZ65551 GEV65551 GOR65551 GYN65551 HIJ65551 HSF65551 ICB65551 ILX65551 IVT65551 JFP65551 JPL65551 JZH65551 KJD65551 KSZ65551 LCV65551 LMR65551 LWN65551 MGJ65551 MQF65551 NAB65551 NJX65551 NTT65551 ODP65551 ONL65551 OXH65551 PHD65551 PQZ65551 QAV65551 QKR65551 QUN65551 REJ65551 ROF65551 RYB65551 SHX65551 SRT65551 TBP65551 TLL65551 TVH65551 UFD65551 UOZ65551 UYV65551 VIR65551 VSN65551 WCJ65551 WMF65551 WWB65551 T131087 JP131087 TL131087 ADH131087 AND131087 AWZ131087 BGV131087 BQR131087 CAN131087 CKJ131087 CUF131087 DEB131087 DNX131087 DXT131087 EHP131087 ERL131087 FBH131087 FLD131087 FUZ131087 GEV131087 GOR131087 GYN131087 HIJ131087 HSF131087 ICB131087 ILX131087 IVT131087 JFP131087 JPL131087 JZH131087 KJD131087 KSZ131087 LCV131087 LMR131087 LWN131087 MGJ131087 MQF131087 NAB131087 NJX131087 NTT131087 ODP131087 ONL131087 OXH131087 PHD131087 PQZ131087 QAV131087 QKR131087 QUN131087 REJ131087 ROF131087 RYB131087 SHX131087 SRT131087 TBP131087 TLL131087 TVH131087 UFD131087 UOZ131087 UYV131087 VIR131087 VSN131087 WCJ131087 WMF131087 WWB131087 T196623 JP196623 TL196623 ADH196623 AND196623 AWZ196623 BGV196623 BQR196623 CAN196623 CKJ196623 CUF196623 DEB196623 DNX196623 DXT196623 EHP196623 ERL196623 FBH196623 FLD196623 FUZ196623 GEV196623 GOR196623 GYN196623 HIJ196623 HSF196623 ICB196623 ILX196623 IVT196623 JFP196623 JPL196623 JZH196623 KJD196623 KSZ196623 LCV196623 LMR196623 LWN196623 MGJ196623 MQF196623 NAB196623 NJX196623 NTT196623 ODP196623 ONL196623 OXH196623 PHD196623 PQZ196623 QAV196623 QKR196623 QUN196623 REJ196623 ROF196623 RYB196623 SHX196623 SRT196623 TBP196623 TLL196623 TVH196623 UFD196623 UOZ196623 UYV196623 VIR196623 VSN196623 WCJ196623 WMF196623 WWB196623 T262159 JP262159 TL262159 ADH262159 AND262159 AWZ262159 BGV262159 BQR262159 CAN262159 CKJ262159 CUF262159 DEB262159 DNX262159 DXT262159 EHP262159 ERL262159 FBH262159 FLD262159 FUZ262159 GEV262159 GOR262159 GYN262159 HIJ262159 HSF262159 ICB262159 ILX262159 IVT262159 JFP262159 JPL262159 JZH262159 KJD262159 KSZ262159 LCV262159 LMR262159 LWN262159 MGJ262159 MQF262159 NAB262159 NJX262159 NTT262159 ODP262159 ONL262159 OXH262159 PHD262159 PQZ262159 QAV262159 QKR262159 QUN262159 REJ262159 ROF262159 RYB262159 SHX262159 SRT262159 TBP262159 TLL262159 TVH262159 UFD262159 UOZ262159 UYV262159 VIR262159 VSN262159 WCJ262159 WMF262159 WWB262159 T327695 JP327695 TL327695 ADH327695 AND327695 AWZ327695 BGV327695 BQR327695 CAN327695 CKJ327695 CUF327695 DEB327695 DNX327695 DXT327695 EHP327695 ERL327695 FBH327695 FLD327695 FUZ327695 GEV327695 GOR327695 GYN327695 HIJ327695 HSF327695 ICB327695 ILX327695 IVT327695 JFP327695 JPL327695 JZH327695 KJD327695 KSZ327695 LCV327695 LMR327695 LWN327695 MGJ327695 MQF327695 NAB327695 NJX327695 NTT327695 ODP327695 ONL327695 OXH327695 PHD327695 PQZ327695 QAV327695 QKR327695 QUN327695 REJ327695 ROF327695 RYB327695 SHX327695 SRT327695 TBP327695 TLL327695 TVH327695 UFD327695 UOZ327695 UYV327695 VIR327695 VSN327695 WCJ327695 WMF327695 WWB327695 T393231 JP393231 TL393231 ADH393231 AND393231 AWZ393231 BGV393231 BQR393231 CAN393231 CKJ393231 CUF393231 DEB393231 DNX393231 DXT393231 EHP393231 ERL393231 FBH393231 FLD393231 FUZ393231 GEV393231 GOR393231 GYN393231 HIJ393231 HSF393231 ICB393231 ILX393231 IVT393231 JFP393231 JPL393231 JZH393231 KJD393231 KSZ393231 LCV393231 LMR393231 LWN393231 MGJ393231 MQF393231 NAB393231 NJX393231 NTT393231 ODP393231 ONL393231 OXH393231 PHD393231 PQZ393231 QAV393231 QKR393231 QUN393231 REJ393231 ROF393231 RYB393231 SHX393231 SRT393231 TBP393231 TLL393231 TVH393231 UFD393231 UOZ393231 UYV393231 VIR393231 VSN393231 WCJ393231 WMF393231 WWB393231 T458767 JP458767 TL458767 ADH458767 AND458767 AWZ458767 BGV458767 BQR458767 CAN458767 CKJ458767 CUF458767 DEB458767 DNX458767 DXT458767 EHP458767 ERL458767 FBH458767 FLD458767 FUZ458767 GEV458767 GOR458767 GYN458767 HIJ458767 HSF458767 ICB458767 ILX458767 IVT458767 JFP458767 JPL458767 JZH458767 KJD458767 KSZ458767 LCV458767 LMR458767 LWN458767 MGJ458767 MQF458767 NAB458767 NJX458767 NTT458767 ODP458767 ONL458767 OXH458767 PHD458767 PQZ458767 QAV458767 QKR458767 QUN458767 REJ458767 ROF458767 RYB458767 SHX458767 SRT458767 TBP458767 TLL458767 TVH458767 UFD458767 UOZ458767 UYV458767 VIR458767 VSN458767 WCJ458767 WMF458767 WWB458767 T524303 JP524303 TL524303 ADH524303 AND524303 AWZ524303 BGV524303 BQR524303 CAN524303 CKJ524303 CUF524303 DEB524303 DNX524303 DXT524303 EHP524303 ERL524303 FBH524303 FLD524303 FUZ524303 GEV524303 GOR524303 GYN524303 HIJ524303 HSF524303 ICB524303 ILX524303 IVT524303 JFP524303 JPL524303 JZH524303 KJD524303 KSZ524303 LCV524303 LMR524303 LWN524303 MGJ524303 MQF524303 NAB524303 NJX524303 NTT524303 ODP524303 ONL524303 OXH524303 PHD524303 PQZ524303 QAV524303 QKR524303 QUN524303 REJ524303 ROF524303 RYB524303 SHX524303 SRT524303 TBP524303 TLL524303 TVH524303 UFD524303 UOZ524303 UYV524303 VIR524303 VSN524303 WCJ524303 WMF524303 WWB524303 T589839 JP589839 TL589839 ADH589839 AND589839 AWZ589839 BGV589839 BQR589839 CAN589839 CKJ589839 CUF589839 DEB589839 DNX589839 DXT589839 EHP589839 ERL589839 FBH589839 FLD589839 FUZ589839 GEV589839 GOR589839 GYN589839 HIJ589839 HSF589839 ICB589839 ILX589839 IVT589839 JFP589839 JPL589839 JZH589839 KJD589839 KSZ589839 LCV589839 LMR589839 LWN589839 MGJ589839 MQF589839 NAB589839 NJX589839 NTT589839 ODP589839 ONL589839 OXH589839 PHD589839 PQZ589839 QAV589839 QKR589839 QUN589839 REJ589839 ROF589839 RYB589839 SHX589839 SRT589839 TBP589839 TLL589839 TVH589839 UFD589839 UOZ589839 UYV589839 VIR589839 VSN589839 WCJ589839 WMF589839 WWB589839 T655375 JP655375 TL655375 ADH655375 AND655375 AWZ655375 BGV655375 BQR655375 CAN655375 CKJ655375 CUF655375 DEB655375 DNX655375 DXT655375 EHP655375 ERL655375 FBH655375 FLD655375 FUZ655375 GEV655375 GOR655375 GYN655375 HIJ655375 HSF655375 ICB655375 ILX655375 IVT655375 JFP655375 JPL655375 JZH655375 KJD655375 KSZ655375 LCV655375 LMR655375 LWN655375 MGJ655375 MQF655375 NAB655375 NJX655375 NTT655375 ODP655375 ONL655375 OXH655375 PHD655375 PQZ655375 QAV655375 QKR655375 QUN655375 REJ655375 ROF655375 RYB655375 SHX655375 SRT655375 TBP655375 TLL655375 TVH655375 UFD655375 UOZ655375 UYV655375 VIR655375 VSN655375 WCJ655375 WMF655375 WWB655375 T720911 JP720911 TL720911 ADH720911 AND720911 AWZ720911 BGV720911 BQR720911 CAN720911 CKJ720911 CUF720911 DEB720911 DNX720911 DXT720911 EHP720911 ERL720911 FBH720911 FLD720911 FUZ720911 GEV720911 GOR720911 GYN720911 HIJ720911 HSF720911 ICB720911 ILX720911 IVT720911 JFP720911 JPL720911 JZH720911 KJD720911 KSZ720911 LCV720911 LMR720911 LWN720911 MGJ720911 MQF720911 NAB720911 NJX720911 NTT720911 ODP720911 ONL720911 OXH720911 PHD720911 PQZ720911 QAV720911 QKR720911 QUN720911 REJ720911 ROF720911 RYB720911 SHX720911 SRT720911 TBP720911 TLL720911 TVH720911 UFD720911 UOZ720911 UYV720911 VIR720911 VSN720911 WCJ720911 WMF720911 WWB720911 T786447 JP786447 TL786447 ADH786447 AND786447 AWZ786447 BGV786447 BQR786447 CAN786447 CKJ786447 CUF786447 DEB786447 DNX786447 DXT786447 EHP786447 ERL786447 FBH786447 FLD786447 FUZ786447 GEV786447 GOR786447 GYN786447 HIJ786447 HSF786447 ICB786447 ILX786447 IVT786447 JFP786447 JPL786447 JZH786447 KJD786447 KSZ786447 LCV786447 LMR786447 LWN786447 MGJ786447 MQF786447 NAB786447 NJX786447 NTT786447 ODP786447 ONL786447 OXH786447 PHD786447 PQZ786447 QAV786447 QKR786447 QUN786447 REJ786447 ROF786447 RYB786447 SHX786447 SRT786447 TBP786447 TLL786447 TVH786447 UFD786447 UOZ786447 UYV786447 VIR786447 VSN786447 WCJ786447 WMF786447 WWB786447 T851983 JP851983 TL851983 ADH851983 AND851983 AWZ851983 BGV851983 BQR851983 CAN851983 CKJ851983 CUF851983 DEB851983 DNX851983 DXT851983 EHP851983 ERL851983 FBH851983 FLD851983 FUZ851983 GEV851983 GOR851983 GYN851983 HIJ851983 HSF851983 ICB851983 ILX851983 IVT851983 JFP851983 JPL851983 JZH851983 KJD851983 KSZ851983 LCV851983 LMR851983 LWN851983 MGJ851983 MQF851983 NAB851983 NJX851983 NTT851983 ODP851983 ONL851983 OXH851983 PHD851983 PQZ851983 QAV851983 QKR851983 QUN851983 REJ851983 ROF851983 RYB851983 SHX851983 SRT851983 TBP851983 TLL851983 TVH851983 UFD851983 UOZ851983 UYV851983 VIR851983 VSN851983 WCJ851983 WMF851983 WWB851983 T917519 JP917519 TL917519 ADH917519 AND917519 AWZ917519 BGV917519 BQR917519 CAN917519 CKJ917519 CUF917519 DEB917519 DNX917519 DXT917519 EHP917519 ERL917519 FBH917519 FLD917519 FUZ917519 GEV917519 GOR917519 GYN917519 HIJ917519 HSF917519 ICB917519 ILX917519 IVT917519 JFP917519 JPL917519 JZH917519 KJD917519 KSZ917519 LCV917519 LMR917519 LWN917519 MGJ917519 MQF917519 NAB917519 NJX917519 NTT917519 ODP917519 ONL917519 OXH917519 PHD917519 PQZ917519 QAV917519 QKR917519 QUN917519 REJ917519 ROF917519 RYB917519 SHX917519 SRT917519 TBP917519 TLL917519 TVH917519 UFD917519 UOZ917519 UYV917519 VIR917519 VSN917519 WCJ917519 WMF917519 WWB917519 T983055 JP983055 TL983055 ADH983055 AND983055 AWZ983055 BGV983055 BQR983055 CAN983055 CKJ983055 CUF983055 DEB983055 DNX983055 DXT983055 EHP983055 ERL983055 FBH983055 FLD983055 FUZ983055 GEV983055 GOR983055 GYN983055 HIJ983055 HSF983055 ICB983055 ILX983055 IVT983055 JFP983055 JPL983055 JZH983055 KJD983055 KSZ983055 LCV983055 LMR983055 LWN983055 MGJ983055 MQF983055 NAB983055 NJX983055 NTT983055 ODP983055 ONL983055 OXH983055 PHD983055 PQZ983055 QAV983055 QKR983055 QUN983055 REJ983055 ROF983055 RYB983055 SHX983055 SRT983055 TBP983055 TLL983055 TVH983055 UFD983055 UOZ983055 UYV983055 VIR983055 VSN983055 WCJ983055 WMF983055 WWB983055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T29 JP29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T54 JP54 TL54 ADH54 AND54 AWZ54 BGV54 BQR54 CAN54 CKJ54 CUF54 DEB54 DNX54 DXT54 EHP54 ERL54 FBH54 FLD54 FUZ54 GEV54 GOR54 GYN54 HIJ54 HSF54 ICB54 ILX54 IVT54 JFP54 JPL54 JZH54 KJD54 KSZ54 LCV54 LMR54 LWN54 MGJ54 MQF54 NAB54 NJX54 NTT54 ODP54 ONL54 OXH54 PHD54 PQZ54 QAV54 QKR54 QUN54 REJ54 ROF54 RYB54 SHX54 SRT54 TBP54 TLL54 TVH54 UFD54 UOZ54 UYV54 VIR54 VSN54 WCJ54 WMF54 WWB54 T65590 JP65590 TL65590 ADH65590 AND65590 AWZ65590 BGV65590 BQR65590 CAN65590 CKJ65590 CUF65590 DEB65590 DNX65590 DXT65590 EHP65590 ERL65590 FBH65590 FLD65590 FUZ65590 GEV65590 GOR65590 GYN65590 HIJ65590 HSF65590 ICB65590 ILX65590 IVT65590 JFP65590 JPL65590 JZH65590 KJD65590 KSZ65590 LCV65590 LMR65590 LWN65590 MGJ65590 MQF65590 NAB65590 NJX65590 NTT65590 ODP65590 ONL65590 OXH65590 PHD65590 PQZ65590 QAV65590 QKR65590 QUN65590 REJ65590 ROF65590 RYB65590 SHX65590 SRT65590 TBP65590 TLL65590 TVH65590 UFD65590 UOZ65590 UYV65590 VIR65590 VSN65590 WCJ65590 WMF65590 WWB65590 T131126 JP131126 TL131126 ADH131126 AND131126 AWZ131126 BGV131126 BQR131126 CAN131126 CKJ131126 CUF131126 DEB131126 DNX131126 DXT131126 EHP131126 ERL131126 FBH131126 FLD131126 FUZ131126 GEV131126 GOR131126 GYN131126 HIJ131126 HSF131126 ICB131126 ILX131126 IVT131126 JFP131126 JPL131126 JZH131126 KJD131126 KSZ131126 LCV131126 LMR131126 LWN131126 MGJ131126 MQF131126 NAB131126 NJX131126 NTT131126 ODP131126 ONL131126 OXH131126 PHD131126 PQZ131126 QAV131126 QKR131126 QUN131126 REJ131126 ROF131126 RYB131126 SHX131126 SRT131126 TBP131126 TLL131126 TVH131126 UFD131126 UOZ131126 UYV131126 VIR131126 VSN131126 WCJ131126 WMF131126 WWB131126 T196662 JP196662 TL196662 ADH196662 AND196662 AWZ196662 BGV196662 BQR196662 CAN196662 CKJ196662 CUF196662 DEB196662 DNX196662 DXT196662 EHP196662 ERL196662 FBH196662 FLD196662 FUZ196662 GEV196662 GOR196662 GYN196662 HIJ196662 HSF196662 ICB196662 ILX196662 IVT196662 JFP196662 JPL196662 JZH196662 KJD196662 KSZ196662 LCV196662 LMR196662 LWN196662 MGJ196662 MQF196662 NAB196662 NJX196662 NTT196662 ODP196662 ONL196662 OXH196662 PHD196662 PQZ196662 QAV196662 QKR196662 QUN196662 REJ196662 ROF196662 RYB196662 SHX196662 SRT196662 TBP196662 TLL196662 TVH196662 UFD196662 UOZ196662 UYV196662 VIR196662 VSN196662 WCJ196662 WMF196662 WWB196662 T262198 JP262198 TL262198 ADH262198 AND262198 AWZ262198 BGV262198 BQR262198 CAN262198 CKJ262198 CUF262198 DEB262198 DNX262198 DXT262198 EHP262198 ERL262198 FBH262198 FLD262198 FUZ262198 GEV262198 GOR262198 GYN262198 HIJ262198 HSF262198 ICB262198 ILX262198 IVT262198 JFP262198 JPL262198 JZH262198 KJD262198 KSZ262198 LCV262198 LMR262198 LWN262198 MGJ262198 MQF262198 NAB262198 NJX262198 NTT262198 ODP262198 ONL262198 OXH262198 PHD262198 PQZ262198 QAV262198 QKR262198 QUN262198 REJ262198 ROF262198 RYB262198 SHX262198 SRT262198 TBP262198 TLL262198 TVH262198 UFD262198 UOZ262198 UYV262198 VIR262198 VSN262198 WCJ262198 WMF262198 WWB262198 T327734 JP327734 TL327734 ADH327734 AND327734 AWZ327734 BGV327734 BQR327734 CAN327734 CKJ327734 CUF327734 DEB327734 DNX327734 DXT327734 EHP327734 ERL327734 FBH327734 FLD327734 FUZ327734 GEV327734 GOR327734 GYN327734 HIJ327734 HSF327734 ICB327734 ILX327734 IVT327734 JFP327734 JPL327734 JZH327734 KJD327734 KSZ327734 LCV327734 LMR327734 LWN327734 MGJ327734 MQF327734 NAB327734 NJX327734 NTT327734 ODP327734 ONL327734 OXH327734 PHD327734 PQZ327734 QAV327734 QKR327734 QUN327734 REJ327734 ROF327734 RYB327734 SHX327734 SRT327734 TBP327734 TLL327734 TVH327734 UFD327734 UOZ327734 UYV327734 VIR327734 VSN327734 WCJ327734 WMF327734 WWB327734 T393270 JP393270 TL393270 ADH393270 AND393270 AWZ393270 BGV393270 BQR393270 CAN393270 CKJ393270 CUF393270 DEB393270 DNX393270 DXT393270 EHP393270 ERL393270 FBH393270 FLD393270 FUZ393270 GEV393270 GOR393270 GYN393270 HIJ393270 HSF393270 ICB393270 ILX393270 IVT393270 JFP393270 JPL393270 JZH393270 KJD393270 KSZ393270 LCV393270 LMR393270 LWN393270 MGJ393270 MQF393270 NAB393270 NJX393270 NTT393270 ODP393270 ONL393270 OXH393270 PHD393270 PQZ393270 QAV393270 QKR393270 QUN393270 REJ393270 ROF393270 RYB393270 SHX393270 SRT393270 TBP393270 TLL393270 TVH393270 UFD393270 UOZ393270 UYV393270 VIR393270 VSN393270 WCJ393270 WMF393270 WWB393270 T458806 JP458806 TL458806 ADH458806 AND458806 AWZ458806 BGV458806 BQR458806 CAN458806 CKJ458806 CUF458806 DEB458806 DNX458806 DXT458806 EHP458806 ERL458806 FBH458806 FLD458806 FUZ458806 GEV458806 GOR458806 GYN458806 HIJ458806 HSF458806 ICB458806 ILX458806 IVT458806 JFP458806 JPL458806 JZH458806 KJD458806 KSZ458806 LCV458806 LMR458806 LWN458806 MGJ458806 MQF458806 NAB458806 NJX458806 NTT458806 ODP458806 ONL458806 OXH458806 PHD458806 PQZ458806 QAV458806 QKR458806 QUN458806 REJ458806 ROF458806 RYB458806 SHX458806 SRT458806 TBP458806 TLL458806 TVH458806 UFD458806 UOZ458806 UYV458806 VIR458806 VSN458806 WCJ458806 WMF458806 WWB458806 T524342 JP524342 TL524342 ADH524342 AND524342 AWZ524342 BGV524342 BQR524342 CAN524342 CKJ524342 CUF524342 DEB524342 DNX524342 DXT524342 EHP524342 ERL524342 FBH524342 FLD524342 FUZ524342 GEV524342 GOR524342 GYN524342 HIJ524342 HSF524342 ICB524342 ILX524342 IVT524342 JFP524342 JPL524342 JZH524342 KJD524342 KSZ524342 LCV524342 LMR524342 LWN524342 MGJ524342 MQF524342 NAB524342 NJX524342 NTT524342 ODP524342 ONL524342 OXH524342 PHD524342 PQZ524342 QAV524342 QKR524342 QUN524342 REJ524342 ROF524342 RYB524342 SHX524342 SRT524342 TBP524342 TLL524342 TVH524342 UFD524342 UOZ524342 UYV524342 VIR524342 VSN524342 WCJ524342 WMF524342 WWB524342 T589878 JP589878 TL589878 ADH589878 AND589878 AWZ589878 BGV589878 BQR589878 CAN589878 CKJ589878 CUF589878 DEB589878 DNX589878 DXT589878 EHP589878 ERL589878 FBH589878 FLD589878 FUZ589878 GEV589878 GOR589878 GYN589878 HIJ589878 HSF589878 ICB589878 ILX589878 IVT589878 JFP589878 JPL589878 JZH589878 KJD589878 KSZ589878 LCV589878 LMR589878 LWN589878 MGJ589878 MQF589878 NAB589878 NJX589878 NTT589878 ODP589878 ONL589878 OXH589878 PHD589878 PQZ589878 QAV589878 QKR589878 QUN589878 REJ589878 ROF589878 RYB589878 SHX589878 SRT589878 TBP589878 TLL589878 TVH589878 UFD589878 UOZ589878 UYV589878 VIR589878 VSN589878 WCJ589878 WMF589878 WWB589878 T655414 JP655414 TL655414 ADH655414 AND655414 AWZ655414 BGV655414 BQR655414 CAN655414 CKJ655414 CUF655414 DEB655414 DNX655414 DXT655414 EHP655414 ERL655414 FBH655414 FLD655414 FUZ655414 GEV655414 GOR655414 GYN655414 HIJ655414 HSF655414 ICB655414 ILX655414 IVT655414 JFP655414 JPL655414 JZH655414 KJD655414 KSZ655414 LCV655414 LMR655414 LWN655414 MGJ655414 MQF655414 NAB655414 NJX655414 NTT655414 ODP655414 ONL655414 OXH655414 PHD655414 PQZ655414 QAV655414 QKR655414 QUN655414 REJ655414 ROF655414 RYB655414 SHX655414 SRT655414 TBP655414 TLL655414 TVH655414 UFD655414 UOZ655414 UYV655414 VIR655414 VSN655414 WCJ655414 WMF655414 WWB655414 T720950 JP720950 TL720950 ADH720950 AND720950 AWZ720950 BGV720950 BQR720950 CAN720950 CKJ720950 CUF720950 DEB720950 DNX720950 DXT720950 EHP720950 ERL720950 FBH720950 FLD720950 FUZ720950 GEV720950 GOR720950 GYN720950 HIJ720950 HSF720950 ICB720950 ILX720950 IVT720950 JFP720950 JPL720950 JZH720950 KJD720950 KSZ720950 LCV720950 LMR720950 LWN720950 MGJ720950 MQF720950 NAB720950 NJX720950 NTT720950 ODP720950 ONL720950 OXH720950 PHD720950 PQZ720950 QAV720950 QKR720950 QUN720950 REJ720950 ROF720950 RYB720950 SHX720950 SRT720950 TBP720950 TLL720950 TVH720950 UFD720950 UOZ720950 UYV720950 VIR720950 VSN720950 WCJ720950 WMF720950 WWB720950 T786486 JP786486 TL786486 ADH786486 AND786486 AWZ786486 BGV786486 BQR786486 CAN786486 CKJ786486 CUF786486 DEB786486 DNX786486 DXT786486 EHP786486 ERL786486 FBH786486 FLD786486 FUZ786486 GEV786486 GOR786486 GYN786486 HIJ786486 HSF786486 ICB786486 ILX786486 IVT786486 JFP786486 JPL786486 JZH786486 KJD786486 KSZ786486 LCV786486 LMR786486 LWN786486 MGJ786486 MQF786486 NAB786486 NJX786486 NTT786486 ODP786486 ONL786486 OXH786486 PHD786486 PQZ786486 QAV786486 QKR786486 QUN786486 REJ786486 ROF786486 RYB786486 SHX786486 SRT786486 TBP786486 TLL786486 TVH786486 UFD786486 UOZ786486 UYV786486 VIR786486 VSN786486 WCJ786486 WMF786486 WWB786486 T852022 JP852022 TL852022 ADH852022 AND852022 AWZ852022 BGV852022 BQR852022 CAN852022 CKJ852022 CUF852022 DEB852022 DNX852022 DXT852022 EHP852022 ERL852022 FBH852022 FLD852022 FUZ852022 GEV852022 GOR852022 GYN852022 HIJ852022 HSF852022 ICB852022 ILX852022 IVT852022 JFP852022 JPL852022 JZH852022 KJD852022 KSZ852022 LCV852022 LMR852022 LWN852022 MGJ852022 MQF852022 NAB852022 NJX852022 NTT852022 ODP852022 ONL852022 OXH852022 PHD852022 PQZ852022 QAV852022 QKR852022 QUN852022 REJ852022 ROF852022 RYB852022 SHX852022 SRT852022 TBP852022 TLL852022 TVH852022 UFD852022 UOZ852022 UYV852022 VIR852022 VSN852022 WCJ852022 WMF852022 WWB852022 T917558 JP917558 TL917558 ADH917558 AND917558 AWZ917558 BGV917558 BQR917558 CAN917558 CKJ917558 CUF917558 DEB917558 DNX917558 DXT917558 EHP917558 ERL917558 FBH917558 FLD917558 FUZ917558 GEV917558 GOR917558 GYN917558 HIJ917558 HSF917558 ICB917558 ILX917558 IVT917558 JFP917558 JPL917558 JZH917558 KJD917558 KSZ917558 LCV917558 LMR917558 LWN917558 MGJ917558 MQF917558 NAB917558 NJX917558 NTT917558 ODP917558 ONL917558 OXH917558 PHD917558 PQZ917558 QAV917558 QKR917558 QUN917558 REJ917558 ROF917558 RYB917558 SHX917558 SRT917558 TBP917558 TLL917558 TVH917558 UFD917558 UOZ917558 UYV917558 VIR917558 VSN917558 WCJ917558 WMF917558 WWB917558 T983094 JP983094 TL983094 ADH983094 AND983094 AWZ983094 BGV983094 BQR983094 CAN983094 CKJ983094 CUF983094 DEB983094 DNX983094 DXT983094 EHP983094 ERL983094 FBH983094 FLD983094 FUZ983094 GEV983094 GOR983094 GYN983094 HIJ983094 HSF983094 ICB983094 ILX983094 IVT983094 JFP983094 JPL983094 JZH983094 KJD983094 KSZ983094 LCV983094 LMR983094 LWN983094 MGJ983094 MQF983094 NAB983094 NJX983094 NTT983094 ODP983094 ONL983094 OXH983094 PHD983094 PQZ983094 QAV983094 QKR983094 QUN983094 REJ983094 ROF983094 RYB983094 SHX983094 SRT983094 TBP983094 TLL983094 TVH983094 UFD983094 UOZ983094 UYV983094 VIR983094 VSN983094 WCJ983094 WMF983094 WWB983094 T51 JP51 TL51 ADH51 AND51 AWZ51 BGV51 BQR51 CAN51 CKJ51 CUF51 DEB51 DNX51 DXT51 EHP51 ERL51 FBH51 FLD51 FUZ51 GEV51 GOR51 GYN51 HIJ51 HSF51 ICB51 ILX51 IVT51 JFP51 JPL51 JZH51 KJD51 KSZ51 LCV51 LMR51 LWN51 MGJ51 MQF51 NAB51 NJX51 NTT51 ODP51 ONL51 OXH51 PHD51 PQZ51 QAV51 QKR51 QUN51 REJ51 ROF51 RYB51 SHX51 SRT51 TBP51 TLL51 TVH51 UFD51 UOZ51 UYV51 VIR51 VSN51 WCJ51 WMF51 WWB51 T65587 JP65587 TL65587 ADH65587 AND65587 AWZ65587 BGV65587 BQR65587 CAN65587 CKJ65587 CUF65587 DEB65587 DNX65587 DXT65587 EHP65587 ERL65587 FBH65587 FLD65587 FUZ65587 GEV65587 GOR65587 GYN65587 HIJ65587 HSF65587 ICB65587 ILX65587 IVT65587 JFP65587 JPL65587 JZH65587 KJD65587 KSZ65587 LCV65587 LMR65587 LWN65587 MGJ65587 MQF65587 NAB65587 NJX65587 NTT65587 ODP65587 ONL65587 OXH65587 PHD65587 PQZ65587 QAV65587 QKR65587 QUN65587 REJ65587 ROF65587 RYB65587 SHX65587 SRT65587 TBP65587 TLL65587 TVH65587 UFD65587 UOZ65587 UYV65587 VIR65587 VSN65587 WCJ65587 WMF65587 WWB65587 T131123 JP131123 TL131123 ADH131123 AND131123 AWZ131123 BGV131123 BQR131123 CAN131123 CKJ131123 CUF131123 DEB131123 DNX131123 DXT131123 EHP131123 ERL131123 FBH131123 FLD131123 FUZ131123 GEV131123 GOR131123 GYN131123 HIJ131123 HSF131123 ICB131123 ILX131123 IVT131123 JFP131123 JPL131123 JZH131123 KJD131123 KSZ131123 LCV131123 LMR131123 LWN131123 MGJ131123 MQF131123 NAB131123 NJX131123 NTT131123 ODP131123 ONL131123 OXH131123 PHD131123 PQZ131123 QAV131123 QKR131123 QUN131123 REJ131123 ROF131123 RYB131123 SHX131123 SRT131123 TBP131123 TLL131123 TVH131123 UFD131123 UOZ131123 UYV131123 VIR131123 VSN131123 WCJ131123 WMF131123 WWB131123 T196659 JP196659 TL196659 ADH196659 AND196659 AWZ196659 BGV196659 BQR196659 CAN196659 CKJ196659 CUF196659 DEB196659 DNX196659 DXT196659 EHP196659 ERL196659 FBH196659 FLD196659 FUZ196659 GEV196659 GOR196659 GYN196659 HIJ196659 HSF196659 ICB196659 ILX196659 IVT196659 JFP196659 JPL196659 JZH196659 KJD196659 KSZ196659 LCV196659 LMR196659 LWN196659 MGJ196659 MQF196659 NAB196659 NJX196659 NTT196659 ODP196659 ONL196659 OXH196659 PHD196659 PQZ196659 QAV196659 QKR196659 QUN196659 REJ196659 ROF196659 RYB196659 SHX196659 SRT196659 TBP196659 TLL196659 TVH196659 UFD196659 UOZ196659 UYV196659 VIR196659 VSN196659 WCJ196659 WMF196659 WWB196659 T262195 JP262195 TL262195 ADH262195 AND262195 AWZ262195 BGV262195 BQR262195 CAN262195 CKJ262195 CUF262195 DEB262195 DNX262195 DXT262195 EHP262195 ERL262195 FBH262195 FLD262195 FUZ262195 GEV262195 GOR262195 GYN262195 HIJ262195 HSF262195 ICB262195 ILX262195 IVT262195 JFP262195 JPL262195 JZH262195 KJD262195 KSZ262195 LCV262195 LMR262195 LWN262195 MGJ262195 MQF262195 NAB262195 NJX262195 NTT262195 ODP262195 ONL262195 OXH262195 PHD262195 PQZ262195 QAV262195 QKR262195 QUN262195 REJ262195 ROF262195 RYB262195 SHX262195 SRT262195 TBP262195 TLL262195 TVH262195 UFD262195 UOZ262195 UYV262195 VIR262195 VSN262195 WCJ262195 WMF262195 WWB262195 T327731 JP327731 TL327731 ADH327731 AND327731 AWZ327731 BGV327731 BQR327731 CAN327731 CKJ327731 CUF327731 DEB327731 DNX327731 DXT327731 EHP327731 ERL327731 FBH327731 FLD327731 FUZ327731 GEV327731 GOR327731 GYN327731 HIJ327731 HSF327731 ICB327731 ILX327731 IVT327731 JFP327731 JPL327731 JZH327731 KJD327731 KSZ327731 LCV327731 LMR327731 LWN327731 MGJ327731 MQF327731 NAB327731 NJX327731 NTT327731 ODP327731 ONL327731 OXH327731 PHD327731 PQZ327731 QAV327731 QKR327731 QUN327731 REJ327731 ROF327731 RYB327731 SHX327731 SRT327731 TBP327731 TLL327731 TVH327731 UFD327731 UOZ327731 UYV327731 VIR327731 VSN327731 WCJ327731 WMF327731 WWB327731 T393267 JP393267 TL393267 ADH393267 AND393267 AWZ393267 BGV393267 BQR393267 CAN393267 CKJ393267 CUF393267 DEB393267 DNX393267 DXT393267 EHP393267 ERL393267 FBH393267 FLD393267 FUZ393267 GEV393267 GOR393267 GYN393267 HIJ393267 HSF393267 ICB393267 ILX393267 IVT393267 JFP393267 JPL393267 JZH393267 KJD393267 KSZ393267 LCV393267 LMR393267 LWN393267 MGJ393267 MQF393267 NAB393267 NJX393267 NTT393267 ODP393267 ONL393267 OXH393267 PHD393267 PQZ393267 QAV393267 QKR393267 QUN393267 REJ393267 ROF393267 RYB393267 SHX393267 SRT393267 TBP393267 TLL393267 TVH393267 UFD393267 UOZ393267 UYV393267 VIR393267 VSN393267 WCJ393267 WMF393267 WWB393267 T458803 JP458803 TL458803 ADH458803 AND458803 AWZ458803 BGV458803 BQR458803 CAN458803 CKJ458803 CUF458803 DEB458803 DNX458803 DXT458803 EHP458803 ERL458803 FBH458803 FLD458803 FUZ458803 GEV458803 GOR458803 GYN458803 HIJ458803 HSF458803 ICB458803 ILX458803 IVT458803 JFP458803 JPL458803 JZH458803 KJD458803 KSZ458803 LCV458803 LMR458803 LWN458803 MGJ458803 MQF458803 NAB458803 NJX458803 NTT458803 ODP458803 ONL458803 OXH458803 PHD458803 PQZ458803 QAV458803 QKR458803 QUN458803 REJ458803 ROF458803 RYB458803 SHX458803 SRT458803 TBP458803 TLL458803 TVH458803 UFD458803 UOZ458803 UYV458803 VIR458803 VSN458803 WCJ458803 WMF458803 WWB458803 T524339 JP524339 TL524339 ADH524339 AND524339 AWZ524339 BGV524339 BQR524339 CAN524339 CKJ524339 CUF524339 DEB524339 DNX524339 DXT524339 EHP524339 ERL524339 FBH524339 FLD524339 FUZ524339 GEV524339 GOR524339 GYN524339 HIJ524339 HSF524339 ICB524339 ILX524339 IVT524339 JFP524339 JPL524339 JZH524339 KJD524339 KSZ524339 LCV524339 LMR524339 LWN524339 MGJ524339 MQF524339 NAB524339 NJX524339 NTT524339 ODP524339 ONL524339 OXH524339 PHD524339 PQZ524339 QAV524339 QKR524339 QUN524339 REJ524339 ROF524339 RYB524339 SHX524339 SRT524339 TBP524339 TLL524339 TVH524339 UFD524339 UOZ524339 UYV524339 VIR524339 VSN524339 WCJ524339 WMF524339 WWB524339 T589875 JP589875 TL589875 ADH589875 AND589875 AWZ589875 BGV589875 BQR589875 CAN589875 CKJ589875 CUF589875 DEB589875 DNX589875 DXT589875 EHP589875 ERL589875 FBH589875 FLD589875 FUZ589875 GEV589875 GOR589875 GYN589875 HIJ589875 HSF589875 ICB589875 ILX589875 IVT589875 JFP589875 JPL589875 JZH589875 KJD589875 KSZ589875 LCV589875 LMR589875 LWN589875 MGJ589875 MQF589875 NAB589875 NJX589875 NTT589875 ODP589875 ONL589875 OXH589875 PHD589875 PQZ589875 QAV589875 QKR589875 QUN589875 REJ589875 ROF589875 RYB589875 SHX589875 SRT589875 TBP589875 TLL589875 TVH589875 UFD589875 UOZ589875 UYV589875 VIR589875 VSN589875 WCJ589875 WMF589875 WWB589875 T655411 JP655411 TL655411 ADH655411 AND655411 AWZ655411 BGV655411 BQR655411 CAN655411 CKJ655411 CUF655411 DEB655411 DNX655411 DXT655411 EHP655411 ERL655411 FBH655411 FLD655411 FUZ655411 GEV655411 GOR655411 GYN655411 HIJ655411 HSF655411 ICB655411 ILX655411 IVT655411 JFP655411 JPL655411 JZH655411 KJD655411 KSZ655411 LCV655411 LMR655411 LWN655411 MGJ655411 MQF655411 NAB655411 NJX655411 NTT655411 ODP655411 ONL655411 OXH655411 PHD655411 PQZ655411 QAV655411 QKR655411 QUN655411 REJ655411 ROF655411 RYB655411 SHX655411 SRT655411 TBP655411 TLL655411 TVH655411 UFD655411 UOZ655411 UYV655411 VIR655411 VSN655411 WCJ655411 WMF655411 WWB655411 T720947 JP720947 TL720947 ADH720947 AND720947 AWZ720947 BGV720947 BQR720947 CAN720947 CKJ720947 CUF720947 DEB720947 DNX720947 DXT720947 EHP720947 ERL720947 FBH720947 FLD720947 FUZ720947 GEV720947 GOR720947 GYN720947 HIJ720947 HSF720947 ICB720947 ILX720947 IVT720947 JFP720947 JPL720947 JZH720947 KJD720947 KSZ720947 LCV720947 LMR720947 LWN720947 MGJ720947 MQF720947 NAB720947 NJX720947 NTT720947 ODP720947 ONL720947 OXH720947 PHD720947 PQZ720947 QAV720947 QKR720947 QUN720947 REJ720947 ROF720947 RYB720947 SHX720947 SRT720947 TBP720947 TLL720947 TVH720947 UFD720947 UOZ720947 UYV720947 VIR720947 VSN720947 WCJ720947 WMF720947 WWB720947 T786483 JP786483 TL786483 ADH786483 AND786483 AWZ786483 BGV786483 BQR786483 CAN786483 CKJ786483 CUF786483 DEB786483 DNX786483 DXT786483 EHP786483 ERL786483 FBH786483 FLD786483 FUZ786483 GEV786483 GOR786483 GYN786483 HIJ786483 HSF786483 ICB786483 ILX786483 IVT786483 JFP786483 JPL786483 JZH786483 KJD786483 KSZ786483 LCV786483 LMR786483 LWN786483 MGJ786483 MQF786483 NAB786483 NJX786483 NTT786483 ODP786483 ONL786483 OXH786483 PHD786483 PQZ786483 QAV786483 QKR786483 QUN786483 REJ786483 ROF786483 RYB786483 SHX786483 SRT786483 TBP786483 TLL786483 TVH786483 UFD786483 UOZ786483 UYV786483 VIR786483 VSN786483 WCJ786483 WMF786483 WWB786483 T852019 JP852019 TL852019 ADH852019 AND852019 AWZ852019 BGV852019 BQR852019 CAN852019 CKJ852019 CUF852019 DEB852019 DNX852019 DXT852019 EHP852019 ERL852019 FBH852019 FLD852019 FUZ852019 GEV852019 GOR852019 GYN852019 HIJ852019 HSF852019 ICB852019 ILX852019 IVT852019 JFP852019 JPL852019 JZH852019 KJD852019 KSZ852019 LCV852019 LMR852019 LWN852019 MGJ852019 MQF852019 NAB852019 NJX852019 NTT852019 ODP852019 ONL852019 OXH852019 PHD852019 PQZ852019 QAV852019 QKR852019 QUN852019 REJ852019 ROF852019 RYB852019 SHX852019 SRT852019 TBP852019 TLL852019 TVH852019 UFD852019 UOZ852019 UYV852019 VIR852019 VSN852019 WCJ852019 WMF852019 WWB852019 T917555 JP917555 TL917555 ADH917555 AND917555 AWZ917555 BGV917555 BQR917555 CAN917555 CKJ917555 CUF917555 DEB917555 DNX917555 DXT917555 EHP917555 ERL917555 FBH917555 FLD917555 FUZ917555 GEV917555 GOR917555 GYN917555 HIJ917555 HSF917555 ICB917555 ILX917555 IVT917555 JFP917555 JPL917555 JZH917555 KJD917555 KSZ917555 LCV917555 LMR917555 LWN917555 MGJ917555 MQF917555 NAB917555 NJX917555 NTT917555 ODP917555 ONL917555 OXH917555 PHD917555 PQZ917555 QAV917555 QKR917555 QUN917555 REJ917555 ROF917555 RYB917555 SHX917555 SRT917555 TBP917555 TLL917555 TVH917555 UFD917555 UOZ917555 UYV917555 VIR917555 VSN917555 WCJ917555 WMF917555 WWB917555 T983091 JP983091 TL983091 ADH983091 AND983091 AWZ983091 BGV983091 BQR983091 CAN983091 CKJ983091 CUF983091 DEB983091 DNX983091 DXT983091 EHP983091 ERL983091 FBH983091 FLD983091 FUZ983091 GEV983091 GOR983091 GYN983091 HIJ983091 HSF983091 ICB983091 ILX983091 IVT983091 JFP983091 JPL983091 JZH983091 KJD983091 KSZ983091 LCV983091 LMR983091 LWN983091 MGJ983091 MQF983091 NAB983091 NJX983091 NTT983091 ODP983091 ONL983091 OXH983091 PHD983091 PQZ983091 QAV983091 QKR983091 QUN983091 REJ983091 ROF983091 RYB983091 SHX983091 SRT983091 TBP983091 TLL983091 TVH983091 UFD983091 UOZ983091 UYV983091 VIR983091 VSN983091 WCJ983091 WMF983091 WWB983091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xm:sqref>
        </x14:dataValidation>
        <x14:dataValidation type="list" errorStyle="warning" allowBlank="1" showInputMessage="1" showErrorMessage="1" xr:uid="{EA6A0685-AD93-4210-9E5A-9AE725250F2E}">
          <x14:formula1>
            <xm:f>"　,平成22,平成23,平成24,平成25,平成26,平成27,平成28,平成29,平成30,平成31"</xm:f>
          </x14:formula1>
          <xm:sqref>WVX983100:WVZ983100 JL14:JN14 TH14:TJ14 ADD14:ADF14 AMZ14:ANB14 AWV14:AWX14 BGR14:BGT14 BQN14:BQP14 CAJ14:CAL14 CKF14:CKH14 CUB14:CUD14 DDX14:DDZ14 DNT14:DNV14 DXP14:DXR14 EHL14:EHN14 ERH14:ERJ14 FBD14:FBF14 FKZ14:FLB14 FUV14:FUX14 GER14:GET14 GON14:GOP14 GYJ14:GYL14 HIF14:HIH14 HSB14:HSD14 IBX14:IBZ14 ILT14:ILV14 IVP14:IVR14 JFL14:JFN14 JPH14:JPJ14 JZD14:JZF14 KIZ14:KJB14 KSV14:KSX14 LCR14:LCT14 LMN14:LMP14 LWJ14:LWL14 MGF14:MGH14 MQB14:MQD14 MZX14:MZZ14 NJT14:NJV14 NTP14:NTR14 ODL14:ODN14 ONH14:ONJ14 OXD14:OXF14 PGZ14:PHB14 PQV14:PQX14 QAR14:QAT14 QKN14:QKP14 QUJ14:QUL14 REF14:REH14 ROB14:ROD14 RXX14:RXZ14 SHT14:SHV14 SRP14:SRR14 TBL14:TBN14 TLH14:TLJ14 TVD14:TVF14 UEZ14:UFB14 UOV14:UOX14 UYR14:UYT14 VIN14:VIP14 VSJ14:VSL14 WCF14:WCH14 WMB14:WMD14 WVX14:WVZ14 P65551:R65551 JL65551:JN65551 TH65551:TJ65551 ADD65551:ADF65551 AMZ65551:ANB65551 AWV65551:AWX65551 BGR65551:BGT65551 BQN65551:BQP65551 CAJ65551:CAL65551 CKF65551:CKH65551 CUB65551:CUD65551 DDX65551:DDZ65551 DNT65551:DNV65551 DXP65551:DXR65551 EHL65551:EHN65551 ERH65551:ERJ65551 FBD65551:FBF65551 FKZ65551:FLB65551 FUV65551:FUX65551 GER65551:GET65551 GON65551:GOP65551 GYJ65551:GYL65551 HIF65551:HIH65551 HSB65551:HSD65551 IBX65551:IBZ65551 ILT65551:ILV65551 IVP65551:IVR65551 JFL65551:JFN65551 JPH65551:JPJ65551 JZD65551:JZF65551 KIZ65551:KJB65551 KSV65551:KSX65551 LCR65551:LCT65551 LMN65551:LMP65551 LWJ65551:LWL65551 MGF65551:MGH65551 MQB65551:MQD65551 MZX65551:MZZ65551 NJT65551:NJV65551 NTP65551:NTR65551 ODL65551:ODN65551 ONH65551:ONJ65551 OXD65551:OXF65551 PGZ65551:PHB65551 PQV65551:PQX65551 QAR65551:QAT65551 QKN65551:QKP65551 QUJ65551:QUL65551 REF65551:REH65551 ROB65551:ROD65551 RXX65551:RXZ65551 SHT65551:SHV65551 SRP65551:SRR65551 TBL65551:TBN65551 TLH65551:TLJ65551 TVD65551:TVF65551 UEZ65551:UFB65551 UOV65551:UOX65551 UYR65551:UYT65551 VIN65551:VIP65551 VSJ65551:VSL65551 WCF65551:WCH65551 WMB65551:WMD65551 WVX65551:WVZ65551 P131087:R131087 JL131087:JN131087 TH131087:TJ131087 ADD131087:ADF131087 AMZ131087:ANB131087 AWV131087:AWX131087 BGR131087:BGT131087 BQN131087:BQP131087 CAJ131087:CAL131087 CKF131087:CKH131087 CUB131087:CUD131087 DDX131087:DDZ131087 DNT131087:DNV131087 DXP131087:DXR131087 EHL131087:EHN131087 ERH131087:ERJ131087 FBD131087:FBF131087 FKZ131087:FLB131087 FUV131087:FUX131087 GER131087:GET131087 GON131087:GOP131087 GYJ131087:GYL131087 HIF131087:HIH131087 HSB131087:HSD131087 IBX131087:IBZ131087 ILT131087:ILV131087 IVP131087:IVR131087 JFL131087:JFN131087 JPH131087:JPJ131087 JZD131087:JZF131087 KIZ131087:KJB131087 KSV131087:KSX131087 LCR131087:LCT131087 LMN131087:LMP131087 LWJ131087:LWL131087 MGF131087:MGH131087 MQB131087:MQD131087 MZX131087:MZZ131087 NJT131087:NJV131087 NTP131087:NTR131087 ODL131087:ODN131087 ONH131087:ONJ131087 OXD131087:OXF131087 PGZ131087:PHB131087 PQV131087:PQX131087 QAR131087:QAT131087 QKN131087:QKP131087 QUJ131087:QUL131087 REF131087:REH131087 ROB131087:ROD131087 RXX131087:RXZ131087 SHT131087:SHV131087 SRP131087:SRR131087 TBL131087:TBN131087 TLH131087:TLJ131087 TVD131087:TVF131087 UEZ131087:UFB131087 UOV131087:UOX131087 UYR131087:UYT131087 VIN131087:VIP131087 VSJ131087:VSL131087 WCF131087:WCH131087 WMB131087:WMD131087 WVX131087:WVZ131087 P196623:R196623 JL196623:JN196623 TH196623:TJ196623 ADD196623:ADF196623 AMZ196623:ANB196623 AWV196623:AWX196623 BGR196623:BGT196623 BQN196623:BQP196623 CAJ196623:CAL196623 CKF196623:CKH196623 CUB196623:CUD196623 DDX196623:DDZ196623 DNT196623:DNV196623 DXP196623:DXR196623 EHL196623:EHN196623 ERH196623:ERJ196623 FBD196623:FBF196623 FKZ196623:FLB196623 FUV196623:FUX196623 GER196623:GET196623 GON196623:GOP196623 GYJ196623:GYL196623 HIF196623:HIH196623 HSB196623:HSD196623 IBX196623:IBZ196623 ILT196623:ILV196623 IVP196623:IVR196623 JFL196623:JFN196623 JPH196623:JPJ196623 JZD196623:JZF196623 KIZ196623:KJB196623 KSV196623:KSX196623 LCR196623:LCT196623 LMN196623:LMP196623 LWJ196623:LWL196623 MGF196623:MGH196623 MQB196623:MQD196623 MZX196623:MZZ196623 NJT196623:NJV196623 NTP196623:NTR196623 ODL196623:ODN196623 ONH196623:ONJ196623 OXD196623:OXF196623 PGZ196623:PHB196623 PQV196623:PQX196623 QAR196623:QAT196623 QKN196623:QKP196623 QUJ196623:QUL196623 REF196623:REH196623 ROB196623:ROD196623 RXX196623:RXZ196623 SHT196623:SHV196623 SRP196623:SRR196623 TBL196623:TBN196623 TLH196623:TLJ196623 TVD196623:TVF196623 UEZ196623:UFB196623 UOV196623:UOX196623 UYR196623:UYT196623 VIN196623:VIP196623 VSJ196623:VSL196623 WCF196623:WCH196623 WMB196623:WMD196623 WVX196623:WVZ196623 P262159:R262159 JL262159:JN262159 TH262159:TJ262159 ADD262159:ADF262159 AMZ262159:ANB262159 AWV262159:AWX262159 BGR262159:BGT262159 BQN262159:BQP262159 CAJ262159:CAL262159 CKF262159:CKH262159 CUB262159:CUD262159 DDX262159:DDZ262159 DNT262159:DNV262159 DXP262159:DXR262159 EHL262159:EHN262159 ERH262159:ERJ262159 FBD262159:FBF262159 FKZ262159:FLB262159 FUV262159:FUX262159 GER262159:GET262159 GON262159:GOP262159 GYJ262159:GYL262159 HIF262159:HIH262159 HSB262159:HSD262159 IBX262159:IBZ262159 ILT262159:ILV262159 IVP262159:IVR262159 JFL262159:JFN262159 JPH262159:JPJ262159 JZD262159:JZF262159 KIZ262159:KJB262159 KSV262159:KSX262159 LCR262159:LCT262159 LMN262159:LMP262159 LWJ262159:LWL262159 MGF262159:MGH262159 MQB262159:MQD262159 MZX262159:MZZ262159 NJT262159:NJV262159 NTP262159:NTR262159 ODL262159:ODN262159 ONH262159:ONJ262159 OXD262159:OXF262159 PGZ262159:PHB262159 PQV262159:PQX262159 QAR262159:QAT262159 QKN262159:QKP262159 QUJ262159:QUL262159 REF262159:REH262159 ROB262159:ROD262159 RXX262159:RXZ262159 SHT262159:SHV262159 SRP262159:SRR262159 TBL262159:TBN262159 TLH262159:TLJ262159 TVD262159:TVF262159 UEZ262159:UFB262159 UOV262159:UOX262159 UYR262159:UYT262159 VIN262159:VIP262159 VSJ262159:VSL262159 WCF262159:WCH262159 WMB262159:WMD262159 WVX262159:WVZ262159 P327695:R327695 JL327695:JN327695 TH327695:TJ327695 ADD327695:ADF327695 AMZ327695:ANB327695 AWV327695:AWX327695 BGR327695:BGT327695 BQN327695:BQP327695 CAJ327695:CAL327695 CKF327695:CKH327695 CUB327695:CUD327695 DDX327695:DDZ327695 DNT327695:DNV327695 DXP327695:DXR327695 EHL327695:EHN327695 ERH327695:ERJ327695 FBD327695:FBF327695 FKZ327695:FLB327695 FUV327695:FUX327695 GER327695:GET327695 GON327695:GOP327695 GYJ327695:GYL327695 HIF327695:HIH327695 HSB327695:HSD327695 IBX327695:IBZ327695 ILT327695:ILV327695 IVP327695:IVR327695 JFL327695:JFN327695 JPH327695:JPJ327695 JZD327695:JZF327695 KIZ327695:KJB327695 KSV327695:KSX327695 LCR327695:LCT327695 LMN327695:LMP327695 LWJ327695:LWL327695 MGF327695:MGH327695 MQB327695:MQD327695 MZX327695:MZZ327695 NJT327695:NJV327695 NTP327695:NTR327695 ODL327695:ODN327695 ONH327695:ONJ327695 OXD327695:OXF327695 PGZ327695:PHB327695 PQV327695:PQX327695 QAR327695:QAT327695 QKN327695:QKP327695 QUJ327695:QUL327695 REF327695:REH327695 ROB327695:ROD327695 RXX327695:RXZ327695 SHT327695:SHV327695 SRP327695:SRR327695 TBL327695:TBN327695 TLH327695:TLJ327695 TVD327695:TVF327695 UEZ327695:UFB327695 UOV327695:UOX327695 UYR327695:UYT327695 VIN327695:VIP327695 VSJ327695:VSL327695 WCF327695:WCH327695 WMB327695:WMD327695 WVX327695:WVZ327695 P393231:R393231 JL393231:JN393231 TH393231:TJ393231 ADD393231:ADF393231 AMZ393231:ANB393231 AWV393231:AWX393231 BGR393231:BGT393231 BQN393231:BQP393231 CAJ393231:CAL393231 CKF393231:CKH393231 CUB393231:CUD393231 DDX393231:DDZ393231 DNT393231:DNV393231 DXP393231:DXR393231 EHL393231:EHN393231 ERH393231:ERJ393231 FBD393231:FBF393231 FKZ393231:FLB393231 FUV393231:FUX393231 GER393231:GET393231 GON393231:GOP393231 GYJ393231:GYL393231 HIF393231:HIH393231 HSB393231:HSD393231 IBX393231:IBZ393231 ILT393231:ILV393231 IVP393231:IVR393231 JFL393231:JFN393231 JPH393231:JPJ393231 JZD393231:JZF393231 KIZ393231:KJB393231 KSV393231:KSX393231 LCR393231:LCT393231 LMN393231:LMP393231 LWJ393231:LWL393231 MGF393231:MGH393231 MQB393231:MQD393231 MZX393231:MZZ393231 NJT393231:NJV393231 NTP393231:NTR393231 ODL393231:ODN393231 ONH393231:ONJ393231 OXD393231:OXF393231 PGZ393231:PHB393231 PQV393231:PQX393231 QAR393231:QAT393231 QKN393231:QKP393231 QUJ393231:QUL393231 REF393231:REH393231 ROB393231:ROD393231 RXX393231:RXZ393231 SHT393231:SHV393231 SRP393231:SRR393231 TBL393231:TBN393231 TLH393231:TLJ393231 TVD393231:TVF393231 UEZ393231:UFB393231 UOV393231:UOX393231 UYR393231:UYT393231 VIN393231:VIP393231 VSJ393231:VSL393231 WCF393231:WCH393231 WMB393231:WMD393231 WVX393231:WVZ393231 P458767:R458767 JL458767:JN458767 TH458767:TJ458767 ADD458767:ADF458767 AMZ458767:ANB458767 AWV458767:AWX458767 BGR458767:BGT458767 BQN458767:BQP458767 CAJ458767:CAL458767 CKF458767:CKH458767 CUB458767:CUD458767 DDX458767:DDZ458767 DNT458767:DNV458767 DXP458767:DXR458767 EHL458767:EHN458767 ERH458767:ERJ458767 FBD458767:FBF458767 FKZ458767:FLB458767 FUV458767:FUX458767 GER458767:GET458767 GON458767:GOP458767 GYJ458767:GYL458767 HIF458767:HIH458767 HSB458767:HSD458767 IBX458767:IBZ458767 ILT458767:ILV458767 IVP458767:IVR458767 JFL458767:JFN458767 JPH458767:JPJ458767 JZD458767:JZF458767 KIZ458767:KJB458767 KSV458767:KSX458767 LCR458767:LCT458767 LMN458767:LMP458767 LWJ458767:LWL458767 MGF458767:MGH458767 MQB458767:MQD458767 MZX458767:MZZ458767 NJT458767:NJV458767 NTP458767:NTR458767 ODL458767:ODN458767 ONH458767:ONJ458767 OXD458767:OXF458767 PGZ458767:PHB458767 PQV458767:PQX458767 QAR458767:QAT458767 QKN458767:QKP458767 QUJ458767:QUL458767 REF458767:REH458767 ROB458767:ROD458767 RXX458767:RXZ458767 SHT458767:SHV458767 SRP458767:SRR458767 TBL458767:TBN458767 TLH458767:TLJ458767 TVD458767:TVF458767 UEZ458767:UFB458767 UOV458767:UOX458767 UYR458767:UYT458767 VIN458767:VIP458767 VSJ458767:VSL458767 WCF458767:WCH458767 WMB458767:WMD458767 WVX458767:WVZ458767 P524303:R524303 JL524303:JN524303 TH524303:TJ524303 ADD524303:ADF524303 AMZ524303:ANB524303 AWV524303:AWX524303 BGR524303:BGT524303 BQN524303:BQP524303 CAJ524303:CAL524303 CKF524303:CKH524303 CUB524303:CUD524303 DDX524303:DDZ524303 DNT524303:DNV524303 DXP524303:DXR524303 EHL524303:EHN524303 ERH524303:ERJ524303 FBD524303:FBF524303 FKZ524303:FLB524303 FUV524303:FUX524303 GER524303:GET524303 GON524303:GOP524303 GYJ524303:GYL524303 HIF524303:HIH524303 HSB524303:HSD524303 IBX524303:IBZ524303 ILT524303:ILV524303 IVP524303:IVR524303 JFL524303:JFN524303 JPH524303:JPJ524303 JZD524303:JZF524303 KIZ524303:KJB524303 KSV524303:KSX524303 LCR524303:LCT524303 LMN524303:LMP524303 LWJ524303:LWL524303 MGF524303:MGH524303 MQB524303:MQD524303 MZX524303:MZZ524303 NJT524303:NJV524303 NTP524303:NTR524303 ODL524303:ODN524303 ONH524303:ONJ524303 OXD524303:OXF524303 PGZ524303:PHB524303 PQV524303:PQX524303 QAR524303:QAT524303 QKN524303:QKP524303 QUJ524303:QUL524303 REF524303:REH524303 ROB524303:ROD524303 RXX524303:RXZ524303 SHT524303:SHV524303 SRP524303:SRR524303 TBL524303:TBN524303 TLH524303:TLJ524303 TVD524303:TVF524303 UEZ524303:UFB524303 UOV524303:UOX524303 UYR524303:UYT524303 VIN524303:VIP524303 VSJ524303:VSL524303 WCF524303:WCH524303 WMB524303:WMD524303 WVX524303:WVZ524303 P589839:R589839 JL589839:JN589839 TH589839:TJ589839 ADD589839:ADF589839 AMZ589839:ANB589839 AWV589839:AWX589839 BGR589839:BGT589839 BQN589839:BQP589839 CAJ589839:CAL589839 CKF589839:CKH589839 CUB589839:CUD589839 DDX589839:DDZ589839 DNT589839:DNV589839 DXP589839:DXR589839 EHL589839:EHN589839 ERH589839:ERJ589839 FBD589839:FBF589839 FKZ589839:FLB589839 FUV589839:FUX589839 GER589839:GET589839 GON589839:GOP589839 GYJ589839:GYL589839 HIF589839:HIH589839 HSB589839:HSD589839 IBX589839:IBZ589839 ILT589839:ILV589839 IVP589839:IVR589839 JFL589839:JFN589839 JPH589839:JPJ589839 JZD589839:JZF589839 KIZ589839:KJB589839 KSV589839:KSX589839 LCR589839:LCT589839 LMN589839:LMP589839 LWJ589839:LWL589839 MGF589839:MGH589839 MQB589839:MQD589839 MZX589839:MZZ589839 NJT589839:NJV589839 NTP589839:NTR589839 ODL589839:ODN589839 ONH589839:ONJ589839 OXD589839:OXF589839 PGZ589839:PHB589839 PQV589839:PQX589839 QAR589839:QAT589839 QKN589839:QKP589839 QUJ589839:QUL589839 REF589839:REH589839 ROB589839:ROD589839 RXX589839:RXZ589839 SHT589839:SHV589839 SRP589839:SRR589839 TBL589839:TBN589839 TLH589839:TLJ589839 TVD589839:TVF589839 UEZ589839:UFB589839 UOV589839:UOX589839 UYR589839:UYT589839 VIN589839:VIP589839 VSJ589839:VSL589839 WCF589839:WCH589839 WMB589839:WMD589839 WVX589839:WVZ589839 P655375:R655375 JL655375:JN655375 TH655375:TJ655375 ADD655375:ADF655375 AMZ655375:ANB655375 AWV655375:AWX655375 BGR655375:BGT655375 BQN655375:BQP655375 CAJ655375:CAL655375 CKF655375:CKH655375 CUB655375:CUD655375 DDX655375:DDZ655375 DNT655375:DNV655375 DXP655375:DXR655375 EHL655375:EHN655375 ERH655375:ERJ655375 FBD655375:FBF655375 FKZ655375:FLB655375 FUV655375:FUX655375 GER655375:GET655375 GON655375:GOP655375 GYJ655375:GYL655375 HIF655375:HIH655375 HSB655375:HSD655375 IBX655375:IBZ655375 ILT655375:ILV655375 IVP655375:IVR655375 JFL655375:JFN655375 JPH655375:JPJ655375 JZD655375:JZF655375 KIZ655375:KJB655375 KSV655375:KSX655375 LCR655375:LCT655375 LMN655375:LMP655375 LWJ655375:LWL655375 MGF655375:MGH655375 MQB655375:MQD655375 MZX655375:MZZ655375 NJT655375:NJV655375 NTP655375:NTR655375 ODL655375:ODN655375 ONH655375:ONJ655375 OXD655375:OXF655375 PGZ655375:PHB655375 PQV655375:PQX655375 QAR655375:QAT655375 QKN655375:QKP655375 QUJ655375:QUL655375 REF655375:REH655375 ROB655375:ROD655375 RXX655375:RXZ655375 SHT655375:SHV655375 SRP655375:SRR655375 TBL655375:TBN655375 TLH655375:TLJ655375 TVD655375:TVF655375 UEZ655375:UFB655375 UOV655375:UOX655375 UYR655375:UYT655375 VIN655375:VIP655375 VSJ655375:VSL655375 WCF655375:WCH655375 WMB655375:WMD655375 WVX655375:WVZ655375 P720911:R720911 JL720911:JN720911 TH720911:TJ720911 ADD720911:ADF720911 AMZ720911:ANB720911 AWV720911:AWX720911 BGR720911:BGT720911 BQN720911:BQP720911 CAJ720911:CAL720911 CKF720911:CKH720911 CUB720911:CUD720911 DDX720911:DDZ720911 DNT720911:DNV720911 DXP720911:DXR720911 EHL720911:EHN720911 ERH720911:ERJ720911 FBD720911:FBF720911 FKZ720911:FLB720911 FUV720911:FUX720911 GER720911:GET720911 GON720911:GOP720911 GYJ720911:GYL720911 HIF720911:HIH720911 HSB720911:HSD720911 IBX720911:IBZ720911 ILT720911:ILV720911 IVP720911:IVR720911 JFL720911:JFN720911 JPH720911:JPJ720911 JZD720911:JZF720911 KIZ720911:KJB720911 KSV720911:KSX720911 LCR720911:LCT720911 LMN720911:LMP720911 LWJ720911:LWL720911 MGF720911:MGH720911 MQB720911:MQD720911 MZX720911:MZZ720911 NJT720911:NJV720911 NTP720911:NTR720911 ODL720911:ODN720911 ONH720911:ONJ720911 OXD720911:OXF720911 PGZ720911:PHB720911 PQV720911:PQX720911 QAR720911:QAT720911 QKN720911:QKP720911 QUJ720911:QUL720911 REF720911:REH720911 ROB720911:ROD720911 RXX720911:RXZ720911 SHT720911:SHV720911 SRP720911:SRR720911 TBL720911:TBN720911 TLH720911:TLJ720911 TVD720911:TVF720911 UEZ720911:UFB720911 UOV720911:UOX720911 UYR720911:UYT720911 VIN720911:VIP720911 VSJ720911:VSL720911 WCF720911:WCH720911 WMB720911:WMD720911 WVX720911:WVZ720911 P786447:R786447 JL786447:JN786447 TH786447:TJ786447 ADD786447:ADF786447 AMZ786447:ANB786447 AWV786447:AWX786447 BGR786447:BGT786447 BQN786447:BQP786447 CAJ786447:CAL786447 CKF786447:CKH786447 CUB786447:CUD786447 DDX786447:DDZ786447 DNT786447:DNV786447 DXP786447:DXR786447 EHL786447:EHN786447 ERH786447:ERJ786447 FBD786447:FBF786447 FKZ786447:FLB786447 FUV786447:FUX786447 GER786447:GET786447 GON786447:GOP786447 GYJ786447:GYL786447 HIF786447:HIH786447 HSB786447:HSD786447 IBX786447:IBZ786447 ILT786447:ILV786447 IVP786447:IVR786447 JFL786447:JFN786447 JPH786447:JPJ786447 JZD786447:JZF786447 KIZ786447:KJB786447 KSV786447:KSX786447 LCR786447:LCT786447 LMN786447:LMP786447 LWJ786447:LWL786447 MGF786447:MGH786447 MQB786447:MQD786447 MZX786447:MZZ786447 NJT786447:NJV786447 NTP786447:NTR786447 ODL786447:ODN786447 ONH786447:ONJ786447 OXD786447:OXF786447 PGZ786447:PHB786447 PQV786447:PQX786447 QAR786447:QAT786447 QKN786447:QKP786447 QUJ786447:QUL786447 REF786447:REH786447 ROB786447:ROD786447 RXX786447:RXZ786447 SHT786447:SHV786447 SRP786447:SRR786447 TBL786447:TBN786447 TLH786447:TLJ786447 TVD786447:TVF786447 UEZ786447:UFB786447 UOV786447:UOX786447 UYR786447:UYT786447 VIN786447:VIP786447 VSJ786447:VSL786447 WCF786447:WCH786447 WMB786447:WMD786447 WVX786447:WVZ786447 P851983:R851983 JL851983:JN851983 TH851983:TJ851983 ADD851983:ADF851983 AMZ851983:ANB851983 AWV851983:AWX851983 BGR851983:BGT851983 BQN851983:BQP851983 CAJ851983:CAL851983 CKF851983:CKH851983 CUB851983:CUD851983 DDX851983:DDZ851983 DNT851983:DNV851983 DXP851983:DXR851983 EHL851983:EHN851983 ERH851983:ERJ851983 FBD851983:FBF851983 FKZ851983:FLB851983 FUV851983:FUX851983 GER851983:GET851983 GON851983:GOP851983 GYJ851983:GYL851983 HIF851983:HIH851983 HSB851983:HSD851983 IBX851983:IBZ851983 ILT851983:ILV851983 IVP851983:IVR851983 JFL851983:JFN851983 JPH851983:JPJ851983 JZD851983:JZF851983 KIZ851983:KJB851983 KSV851983:KSX851983 LCR851983:LCT851983 LMN851983:LMP851983 LWJ851983:LWL851983 MGF851983:MGH851983 MQB851983:MQD851983 MZX851983:MZZ851983 NJT851983:NJV851983 NTP851983:NTR851983 ODL851983:ODN851983 ONH851983:ONJ851983 OXD851983:OXF851983 PGZ851983:PHB851983 PQV851983:PQX851983 QAR851983:QAT851983 QKN851983:QKP851983 QUJ851983:QUL851983 REF851983:REH851983 ROB851983:ROD851983 RXX851983:RXZ851983 SHT851983:SHV851983 SRP851983:SRR851983 TBL851983:TBN851983 TLH851983:TLJ851983 TVD851983:TVF851983 UEZ851983:UFB851983 UOV851983:UOX851983 UYR851983:UYT851983 VIN851983:VIP851983 VSJ851983:VSL851983 WCF851983:WCH851983 WMB851983:WMD851983 WVX851983:WVZ851983 P917519:R917519 JL917519:JN917519 TH917519:TJ917519 ADD917519:ADF917519 AMZ917519:ANB917519 AWV917519:AWX917519 BGR917519:BGT917519 BQN917519:BQP917519 CAJ917519:CAL917519 CKF917519:CKH917519 CUB917519:CUD917519 DDX917519:DDZ917519 DNT917519:DNV917519 DXP917519:DXR917519 EHL917519:EHN917519 ERH917519:ERJ917519 FBD917519:FBF917519 FKZ917519:FLB917519 FUV917519:FUX917519 GER917519:GET917519 GON917519:GOP917519 GYJ917519:GYL917519 HIF917519:HIH917519 HSB917519:HSD917519 IBX917519:IBZ917519 ILT917519:ILV917519 IVP917519:IVR917519 JFL917519:JFN917519 JPH917519:JPJ917519 JZD917519:JZF917519 KIZ917519:KJB917519 KSV917519:KSX917519 LCR917519:LCT917519 LMN917519:LMP917519 LWJ917519:LWL917519 MGF917519:MGH917519 MQB917519:MQD917519 MZX917519:MZZ917519 NJT917519:NJV917519 NTP917519:NTR917519 ODL917519:ODN917519 ONH917519:ONJ917519 OXD917519:OXF917519 PGZ917519:PHB917519 PQV917519:PQX917519 QAR917519:QAT917519 QKN917519:QKP917519 QUJ917519:QUL917519 REF917519:REH917519 ROB917519:ROD917519 RXX917519:RXZ917519 SHT917519:SHV917519 SRP917519:SRR917519 TBL917519:TBN917519 TLH917519:TLJ917519 TVD917519:TVF917519 UEZ917519:UFB917519 UOV917519:UOX917519 UYR917519:UYT917519 VIN917519:VIP917519 VSJ917519:VSL917519 WCF917519:WCH917519 WMB917519:WMD917519 WVX917519:WVZ917519 P983055:R983055 JL983055:JN983055 TH983055:TJ983055 ADD983055:ADF983055 AMZ983055:ANB983055 AWV983055:AWX983055 BGR983055:BGT983055 BQN983055:BQP983055 CAJ983055:CAL983055 CKF983055:CKH983055 CUB983055:CUD983055 DDX983055:DDZ983055 DNT983055:DNV983055 DXP983055:DXR983055 EHL983055:EHN983055 ERH983055:ERJ983055 FBD983055:FBF983055 FKZ983055:FLB983055 FUV983055:FUX983055 GER983055:GET983055 GON983055:GOP983055 GYJ983055:GYL983055 HIF983055:HIH983055 HSB983055:HSD983055 IBX983055:IBZ983055 ILT983055:ILV983055 IVP983055:IVR983055 JFL983055:JFN983055 JPH983055:JPJ983055 JZD983055:JZF983055 KIZ983055:KJB983055 KSV983055:KSX983055 LCR983055:LCT983055 LMN983055:LMP983055 LWJ983055:LWL983055 MGF983055:MGH983055 MQB983055:MQD983055 MZX983055:MZZ983055 NJT983055:NJV983055 NTP983055:NTR983055 ODL983055:ODN983055 ONH983055:ONJ983055 OXD983055:OXF983055 PGZ983055:PHB983055 PQV983055:PQX983055 QAR983055:QAT983055 QKN983055:QKP983055 QUJ983055:QUL983055 REF983055:REH983055 ROB983055:ROD983055 RXX983055:RXZ983055 SHT983055:SHV983055 SRP983055:SRR983055 TBL983055:TBN983055 TLH983055:TLJ983055 TVD983055:TVF983055 UEZ983055:UFB983055 UOV983055:UOX983055 UYR983055:UYT983055 VIN983055:VIP983055 VSJ983055:VSL983055 WCF983055:WCH983055 WMB983055:WMD983055 WVX983055:WVZ983055 WMB983100:WMD983100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WCF983100:WCH983100 JL23:JN23 TH23:TJ23 ADD23:ADF23 AMZ23:ANB23 AWV23:AWX23 BGR23:BGT23 BQN23:BQP23 CAJ23:CAL23 CKF23:CKH23 CUB23:CUD23 DDX23:DDZ23 DNT23:DNV23 DXP23:DXR23 EHL23:EHN23 ERH23:ERJ23 FBD23:FBF23 FKZ23:FLB23 FUV23:FUX23 GER23:GET23 GON23:GOP23 GYJ23:GYL23 HIF23:HIH23 HSB23:HSD23 IBX23:IBZ23 ILT23:ILV23 IVP23:IVR23 JFL23:JFN23 JPH23:JPJ23 JZD23:JZF23 KIZ23:KJB23 KSV23:KSX23 LCR23:LCT23 LMN23:LMP23 LWJ23:LWL23 MGF23:MGH23 MQB23:MQD23 MZX23:MZZ23 NJT23:NJV23 NTP23:NTR23 ODL23:ODN23 ONH23:ONJ23 OXD23:OXF23 PGZ23:PHB23 PQV23:PQX23 QAR23:QAT23 QKN23:QKP23 QUJ23:QUL23 REF23:REH23 ROB23:ROD23 RXX23:RXZ23 SHT23:SHV23 SRP23:SRR23 TBL23:TBN23 TLH23:TLJ23 TVD23:TVF23 UEZ23:UFB23 UOV23:UOX23 UYR23:UYT23 VIN23:VIP23 VSJ23:VSL23 WCF23:WCH23 WMB23:WMD23 WVX23:WVZ23 P65557:R65557 JL65557:JN65557 TH65557:TJ65557 ADD65557:ADF65557 AMZ65557:ANB65557 AWV65557:AWX65557 BGR65557:BGT65557 BQN65557:BQP65557 CAJ65557:CAL65557 CKF65557:CKH65557 CUB65557:CUD65557 DDX65557:DDZ65557 DNT65557:DNV65557 DXP65557:DXR65557 EHL65557:EHN65557 ERH65557:ERJ65557 FBD65557:FBF65557 FKZ65557:FLB65557 FUV65557:FUX65557 GER65557:GET65557 GON65557:GOP65557 GYJ65557:GYL65557 HIF65557:HIH65557 HSB65557:HSD65557 IBX65557:IBZ65557 ILT65557:ILV65557 IVP65557:IVR65557 JFL65557:JFN65557 JPH65557:JPJ65557 JZD65557:JZF65557 KIZ65557:KJB65557 KSV65557:KSX65557 LCR65557:LCT65557 LMN65557:LMP65557 LWJ65557:LWL65557 MGF65557:MGH65557 MQB65557:MQD65557 MZX65557:MZZ65557 NJT65557:NJV65557 NTP65557:NTR65557 ODL65557:ODN65557 ONH65557:ONJ65557 OXD65557:OXF65557 PGZ65557:PHB65557 PQV65557:PQX65557 QAR65557:QAT65557 QKN65557:QKP65557 QUJ65557:QUL65557 REF65557:REH65557 ROB65557:ROD65557 RXX65557:RXZ65557 SHT65557:SHV65557 SRP65557:SRR65557 TBL65557:TBN65557 TLH65557:TLJ65557 TVD65557:TVF65557 UEZ65557:UFB65557 UOV65557:UOX65557 UYR65557:UYT65557 VIN65557:VIP65557 VSJ65557:VSL65557 WCF65557:WCH65557 WMB65557:WMD65557 WVX65557:WVZ65557 P131093:R131093 JL131093:JN131093 TH131093:TJ131093 ADD131093:ADF131093 AMZ131093:ANB131093 AWV131093:AWX131093 BGR131093:BGT131093 BQN131093:BQP131093 CAJ131093:CAL131093 CKF131093:CKH131093 CUB131093:CUD131093 DDX131093:DDZ131093 DNT131093:DNV131093 DXP131093:DXR131093 EHL131093:EHN131093 ERH131093:ERJ131093 FBD131093:FBF131093 FKZ131093:FLB131093 FUV131093:FUX131093 GER131093:GET131093 GON131093:GOP131093 GYJ131093:GYL131093 HIF131093:HIH131093 HSB131093:HSD131093 IBX131093:IBZ131093 ILT131093:ILV131093 IVP131093:IVR131093 JFL131093:JFN131093 JPH131093:JPJ131093 JZD131093:JZF131093 KIZ131093:KJB131093 KSV131093:KSX131093 LCR131093:LCT131093 LMN131093:LMP131093 LWJ131093:LWL131093 MGF131093:MGH131093 MQB131093:MQD131093 MZX131093:MZZ131093 NJT131093:NJV131093 NTP131093:NTR131093 ODL131093:ODN131093 ONH131093:ONJ131093 OXD131093:OXF131093 PGZ131093:PHB131093 PQV131093:PQX131093 QAR131093:QAT131093 QKN131093:QKP131093 QUJ131093:QUL131093 REF131093:REH131093 ROB131093:ROD131093 RXX131093:RXZ131093 SHT131093:SHV131093 SRP131093:SRR131093 TBL131093:TBN131093 TLH131093:TLJ131093 TVD131093:TVF131093 UEZ131093:UFB131093 UOV131093:UOX131093 UYR131093:UYT131093 VIN131093:VIP131093 VSJ131093:VSL131093 WCF131093:WCH131093 WMB131093:WMD131093 WVX131093:WVZ131093 P196629:R196629 JL196629:JN196629 TH196629:TJ196629 ADD196629:ADF196629 AMZ196629:ANB196629 AWV196629:AWX196629 BGR196629:BGT196629 BQN196629:BQP196629 CAJ196629:CAL196629 CKF196629:CKH196629 CUB196629:CUD196629 DDX196629:DDZ196629 DNT196629:DNV196629 DXP196629:DXR196629 EHL196629:EHN196629 ERH196629:ERJ196629 FBD196629:FBF196629 FKZ196629:FLB196629 FUV196629:FUX196629 GER196629:GET196629 GON196629:GOP196629 GYJ196629:GYL196629 HIF196629:HIH196629 HSB196629:HSD196629 IBX196629:IBZ196629 ILT196629:ILV196629 IVP196629:IVR196629 JFL196629:JFN196629 JPH196629:JPJ196629 JZD196629:JZF196629 KIZ196629:KJB196629 KSV196629:KSX196629 LCR196629:LCT196629 LMN196629:LMP196629 LWJ196629:LWL196629 MGF196629:MGH196629 MQB196629:MQD196629 MZX196629:MZZ196629 NJT196629:NJV196629 NTP196629:NTR196629 ODL196629:ODN196629 ONH196629:ONJ196629 OXD196629:OXF196629 PGZ196629:PHB196629 PQV196629:PQX196629 QAR196629:QAT196629 QKN196629:QKP196629 QUJ196629:QUL196629 REF196629:REH196629 ROB196629:ROD196629 RXX196629:RXZ196629 SHT196629:SHV196629 SRP196629:SRR196629 TBL196629:TBN196629 TLH196629:TLJ196629 TVD196629:TVF196629 UEZ196629:UFB196629 UOV196629:UOX196629 UYR196629:UYT196629 VIN196629:VIP196629 VSJ196629:VSL196629 WCF196629:WCH196629 WMB196629:WMD196629 WVX196629:WVZ196629 P262165:R262165 JL262165:JN262165 TH262165:TJ262165 ADD262165:ADF262165 AMZ262165:ANB262165 AWV262165:AWX262165 BGR262165:BGT262165 BQN262165:BQP262165 CAJ262165:CAL262165 CKF262165:CKH262165 CUB262165:CUD262165 DDX262165:DDZ262165 DNT262165:DNV262165 DXP262165:DXR262165 EHL262165:EHN262165 ERH262165:ERJ262165 FBD262165:FBF262165 FKZ262165:FLB262165 FUV262165:FUX262165 GER262165:GET262165 GON262165:GOP262165 GYJ262165:GYL262165 HIF262165:HIH262165 HSB262165:HSD262165 IBX262165:IBZ262165 ILT262165:ILV262165 IVP262165:IVR262165 JFL262165:JFN262165 JPH262165:JPJ262165 JZD262165:JZF262165 KIZ262165:KJB262165 KSV262165:KSX262165 LCR262165:LCT262165 LMN262165:LMP262165 LWJ262165:LWL262165 MGF262165:MGH262165 MQB262165:MQD262165 MZX262165:MZZ262165 NJT262165:NJV262165 NTP262165:NTR262165 ODL262165:ODN262165 ONH262165:ONJ262165 OXD262165:OXF262165 PGZ262165:PHB262165 PQV262165:PQX262165 QAR262165:QAT262165 QKN262165:QKP262165 QUJ262165:QUL262165 REF262165:REH262165 ROB262165:ROD262165 RXX262165:RXZ262165 SHT262165:SHV262165 SRP262165:SRR262165 TBL262165:TBN262165 TLH262165:TLJ262165 TVD262165:TVF262165 UEZ262165:UFB262165 UOV262165:UOX262165 UYR262165:UYT262165 VIN262165:VIP262165 VSJ262165:VSL262165 WCF262165:WCH262165 WMB262165:WMD262165 WVX262165:WVZ262165 P327701:R327701 JL327701:JN327701 TH327701:TJ327701 ADD327701:ADF327701 AMZ327701:ANB327701 AWV327701:AWX327701 BGR327701:BGT327701 BQN327701:BQP327701 CAJ327701:CAL327701 CKF327701:CKH327701 CUB327701:CUD327701 DDX327701:DDZ327701 DNT327701:DNV327701 DXP327701:DXR327701 EHL327701:EHN327701 ERH327701:ERJ327701 FBD327701:FBF327701 FKZ327701:FLB327701 FUV327701:FUX327701 GER327701:GET327701 GON327701:GOP327701 GYJ327701:GYL327701 HIF327701:HIH327701 HSB327701:HSD327701 IBX327701:IBZ327701 ILT327701:ILV327701 IVP327701:IVR327701 JFL327701:JFN327701 JPH327701:JPJ327701 JZD327701:JZF327701 KIZ327701:KJB327701 KSV327701:KSX327701 LCR327701:LCT327701 LMN327701:LMP327701 LWJ327701:LWL327701 MGF327701:MGH327701 MQB327701:MQD327701 MZX327701:MZZ327701 NJT327701:NJV327701 NTP327701:NTR327701 ODL327701:ODN327701 ONH327701:ONJ327701 OXD327701:OXF327701 PGZ327701:PHB327701 PQV327701:PQX327701 QAR327701:QAT327701 QKN327701:QKP327701 QUJ327701:QUL327701 REF327701:REH327701 ROB327701:ROD327701 RXX327701:RXZ327701 SHT327701:SHV327701 SRP327701:SRR327701 TBL327701:TBN327701 TLH327701:TLJ327701 TVD327701:TVF327701 UEZ327701:UFB327701 UOV327701:UOX327701 UYR327701:UYT327701 VIN327701:VIP327701 VSJ327701:VSL327701 WCF327701:WCH327701 WMB327701:WMD327701 WVX327701:WVZ327701 P393237:R393237 JL393237:JN393237 TH393237:TJ393237 ADD393237:ADF393237 AMZ393237:ANB393237 AWV393237:AWX393237 BGR393237:BGT393237 BQN393237:BQP393237 CAJ393237:CAL393237 CKF393237:CKH393237 CUB393237:CUD393237 DDX393237:DDZ393237 DNT393237:DNV393237 DXP393237:DXR393237 EHL393237:EHN393237 ERH393237:ERJ393237 FBD393237:FBF393237 FKZ393237:FLB393237 FUV393237:FUX393237 GER393237:GET393237 GON393237:GOP393237 GYJ393237:GYL393237 HIF393237:HIH393237 HSB393237:HSD393237 IBX393237:IBZ393237 ILT393237:ILV393237 IVP393237:IVR393237 JFL393237:JFN393237 JPH393237:JPJ393237 JZD393237:JZF393237 KIZ393237:KJB393237 KSV393237:KSX393237 LCR393237:LCT393237 LMN393237:LMP393237 LWJ393237:LWL393237 MGF393237:MGH393237 MQB393237:MQD393237 MZX393237:MZZ393237 NJT393237:NJV393237 NTP393237:NTR393237 ODL393237:ODN393237 ONH393237:ONJ393237 OXD393237:OXF393237 PGZ393237:PHB393237 PQV393237:PQX393237 QAR393237:QAT393237 QKN393237:QKP393237 QUJ393237:QUL393237 REF393237:REH393237 ROB393237:ROD393237 RXX393237:RXZ393237 SHT393237:SHV393237 SRP393237:SRR393237 TBL393237:TBN393237 TLH393237:TLJ393237 TVD393237:TVF393237 UEZ393237:UFB393237 UOV393237:UOX393237 UYR393237:UYT393237 VIN393237:VIP393237 VSJ393237:VSL393237 WCF393237:WCH393237 WMB393237:WMD393237 WVX393237:WVZ393237 P458773:R458773 JL458773:JN458773 TH458773:TJ458773 ADD458773:ADF458773 AMZ458773:ANB458773 AWV458773:AWX458773 BGR458773:BGT458773 BQN458773:BQP458773 CAJ458773:CAL458773 CKF458773:CKH458773 CUB458773:CUD458773 DDX458773:DDZ458773 DNT458773:DNV458773 DXP458773:DXR458773 EHL458773:EHN458773 ERH458773:ERJ458773 FBD458773:FBF458773 FKZ458773:FLB458773 FUV458773:FUX458773 GER458773:GET458773 GON458773:GOP458773 GYJ458773:GYL458773 HIF458773:HIH458773 HSB458773:HSD458773 IBX458773:IBZ458773 ILT458773:ILV458773 IVP458773:IVR458773 JFL458773:JFN458773 JPH458773:JPJ458773 JZD458773:JZF458773 KIZ458773:KJB458773 KSV458773:KSX458773 LCR458773:LCT458773 LMN458773:LMP458773 LWJ458773:LWL458773 MGF458773:MGH458773 MQB458773:MQD458773 MZX458773:MZZ458773 NJT458773:NJV458773 NTP458773:NTR458773 ODL458773:ODN458773 ONH458773:ONJ458773 OXD458773:OXF458773 PGZ458773:PHB458773 PQV458773:PQX458773 QAR458773:QAT458773 QKN458773:QKP458773 QUJ458773:QUL458773 REF458773:REH458773 ROB458773:ROD458773 RXX458773:RXZ458773 SHT458773:SHV458773 SRP458773:SRR458773 TBL458773:TBN458773 TLH458773:TLJ458773 TVD458773:TVF458773 UEZ458773:UFB458773 UOV458773:UOX458773 UYR458773:UYT458773 VIN458773:VIP458773 VSJ458773:VSL458773 WCF458773:WCH458773 WMB458773:WMD458773 WVX458773:WVZ458773 P524309:R524309 JL524309:JN524309 TH524309:TJ524309 ADD524309:ADF524309 AMZ524309:ANB524309 AWV524309:AWX524309 BGR524309:BGT524309 BQN524309:BQP524309 CAJ524309:CAL524309 CKF524309:CKH524309 CUB524309:CUD524309 DDX524309:DDZ524309 DNT524309:DNV524309 DXP524309:DXR524309 EHL524309:EHN524309 ERH524309:ERJ524309 FBD524309:FBF524309 FKZ524309:FLB524309 FUV524309:FUX524309 GER524309:GET524309 GON524309:GOP524309 GYJ524309:GYL524309 HIF524309:HIH524309 HSB524309:HSD524309 IBX524309:IBZ524309 ILT524309:ILV524309 IVP524309:IVR524309 JFL524309:JFN524309 JPH524309:JPJ524309 JZD524309:JZF524309 KIZ524309:KJB524309 KSV524309:KSX524309 LCR524309:LCT524309 LMN524309:LMP524309 LWJ524309:LWL524309 MGF524309:MGH524309 MQB524309:MQD524309 MZX524309:MZZ524309 NJT524309:NJV524309 NTP524309:NTR524309 ODL524309:ODN524309 ONH524309:ONJ524309 OXD524309:OXF524309 PGZ524309:PHB524309 PQV524309:PQX524309 QAR524309:QAT524309 QKN524309:QKP524309 QUJ524309:QUL524309 REF524309:REH524309 ROB524309:ROD524309 RXX524309:RXZ524309 SHT524309:SHV524309 SRP524309:SRR524309 TBL524309:TBN524309 TLH524309:TLJ524309 TVD524309:TVF524309 UEZ524309:UFB524309 UOV524309:UOX524309 UYR524309:UYT524309 VIN524309:VIP524309 VSJ524309:VSL524309 WCF524309:WCH524309 WMB524309:WMD524309 WVX524309:WVZ524309 P589845:R589845 JL589845:JN589845 TH589845:TJ589845 ADD589845:ADF589845 AMZ589845:ANB589845 AWV589845:AWX589845 BGR589845:BGT589845 BQN589845:BQP589845 CAJ589845:CAL589845 CKF589845:CKH589845 CUB589845:CUD589845 DDX589845:DDZ589845 DNT589845:DNV589845 DXP589845:DXR589845 EHL589845:EHN589845 ERH589845:ERJ589845 FBD589845:FBF589845 FKZ589845:FLB589845 FUV589845:FUX589845 GER589845:GET589845 GON589845:GOP589845 GYJ589845:GYL589845 HIF589845:HIH589845 HSB589845:HSD589845 IBX589845:IBZ589845 ILT589845:ILV589845 IVP589845:IVR589845 JFL589845:JFN589845 JPH589845:JPJ589845 JZD589845:JZF589845 KIZ589845:KJB589845 KSV589845:KSX589845 LCR589845:LCT589845 LMN589845:LMP589845 LWJ589845:LWL589845 MGF589845:MGH589845 MQB589845:MQD589845 MZX589845:MZZ589845 NJT589845:NJV589845 NTP589845:NTR589845 ODL589845:ODN589845 ONH589845:ONJ589845 OXD589845:OXF589845 PGZ589845:PHB589845 PQV589845:PQX589845 QAR589845:QAT589845 QKN589845:QKP589845 QUJ589845:QUL589845 REF589845:REH589845 ROB589845:ROD589845 RXX589845:RXZ589845 SHT589845:SHV589845 SRP589845:SRR589845 TBL589845:TBN589845 TLH589845:TLJ589845 TVD589845:TVF589845 UEZ589845:UFB589845 UOV589845:UOX589845 UYR589845:UYT589845 VIN589845:VIP589845 VSJ589845:VSL589845 WCF589845:WCH589845 WMB589845:WMD589845 WVX589845:WVZ589845 P655381:R655381 JL655381:JN655381 TH655381:TJ655381 ADD655381:ADF655381 AMZ655381:ANB655381 AWV655381:AWX655381 BGR655381:BGT655381 BQN655381:BQP655381 CAJ655381:CAL655381 CKF655381:CKH655381 CUB655381:CUD655381 DDX655381:DDZ655381 DNT655381:DNV655381 DXP655381:DXR655381 EHL655381:EHN655381 ERH655381:ERJ655381 FBD655381:FBF655381 FKZ655381:FLB655381 FUV655381:FUX655381 GER655381:GET655381 GON655381:GOP655381 GYJ655381:GYL655381 HIF655381:HIH655381 HSB655381:HSD655381 IBX655381:IBZ655381 ILT655381:ILV655381 IVP655381:IVR655381 JFL655381:JFN655381 JPH655381:JPJ655381 JZD655381:JZF655381 KIZ655381:KJB655381 KSV655381:KSX655381 LCR655381:LCT655381 LMN655381:LMP655381 LWJ655381:LWL655381 MGF655381:MGH655381 MQB655381:MQD655381 MZX655381:MZZ655381 NJT655381:NJV655381 NTP655381:NTR655381 ODL655381:ODN655381 ONH655381:ONJ655381 OXD655381:OXF655381 PGZ655381:PHB655381 PQV655381:PQX655381 QAR655381:QAT655381 QKN655381:QKP655381 QUJ655381:QUL655381 REF655381:REH655381 ROB655381:ROD655381 RXX655381:RXZ655381 SHT655381:SHV655381 SRP655381:SRR655381 TBL655381:TBN655381 TLH655381:TLJ655381 TVD655381:TVF655381 UEZ655381:UFB655381 UOV655381:UOX655381 UYR655381:UYT655381 VIN655381:VIP655381 VSJ655381:VSL655381 WCF655381:WCH655381 WMB655381:WMD655381 WVX655381:WVZ655381 P720917:R720917 JL720917:JN720917 TH720917:TJ720917 ADD720917:ADF720917 AMZ720917:ANB720917 AWV720917:AWX720917 BGR720917:BGT720917 BQN720917:BQP720917 CAJ720917:CAL720917 CKF720917:CKH720917 CUB720917:CUD720917 DDX720917:DDZ720917 DNT720917:DNV720917 DXP720917:DXR720917 EHL720917:EHN720917 ERH720917:ERJ720917 FBD720917:FBF720917 FKZ720917:FLB720917 FUV720917:FUX720917 GER720917:GET720917 GON720917:GOP720917 GYJ720917:GYL720917 HIF720917:HIH720917 HSB720917:HSD720917 IBX720917:IBZ720917 ILT720917:ILV720917 IVP720917:IVR720917 JFL720917:JFN720917 JPH720917:JPJ720917 JZD720917:JZF720917 KIZ720917:KJB720917 KSV720917:KSX720917 LCR720917:LCT720917 LMN720917:LMP720917 LWJ720917:LWL720917 MGF720917:MGH720917 MQB720917:MQD720917 MZX720917:MZZ720917 NJT720917:NJV720917 NTP720917:NTR720917 ODL720917:ODN720917 ONH720917:ONJ720917 OXD720917:OXF720917 PGZ720917:PHB720917 PQV720917:PQX720917 QAR720917:QAT720917 QKN720917:QKP720917 QUJ720917:QUL720917 REF720917:REH720917 ROB720917:ROD720917 RXX720917:RXZ720917 SHT720917:SHV720917 SRP720917:SRR720917 TBL720917:TBN720917 TLH720917:TLJ720917 TVD720917:TVF720917 UEZ720917:UFB720917 UOV720917:UOX720917 UYR720917:UYT720917 VIN720917:VIP720917 VSJ720917:VSL720917 WCF720917:WCH720917 WMB720917:WMD720917 WVX720917:WVZ720917 P786453:R786453 JL786453:JN786453 TH786453:TJ786453 ADD786453:ADF786453 AMZ786453:ANB786453 AWV786453:AWX786453 BGR786453:BGT786453 BQN786453:BQP786453 CAJ786453:CAL786453 CKF786453:CKH786453 CUB786453:CUD786453 DDX786453:DDZ786453 DNT786453:DNV786453 DXP786453:DXR786453 EHL786453:EHN786453 ERH786453:ERJ786453 FBD786453:FBF786453 FKZ786453:FLB786453 FUV786453:FUX786453 GER786453:GET786453 GON786453:GOP786453 GYJ786453:GYL786453 HIF786453:HIH786453 HSB786453:HSD786453 IBX786453:IBZ786453 ILT786453:ILV786453 IVP786453:IVR786453 JFL786453:JFN786453 JPH786453:JPJ786453 JZD786453:JZF786453 KIZ786453:KJB786453 KSV786453:KSX786453 LCR786453:LCT786453 LMN786453:LMP786453 LWJ786453:LWL786453 MGF786453:MGH786453 MQB786453:MQD786453 MZX786453:MZZ786453 NJT786453:NJV786453 NTP786453:NTR786453 ODL786453:ODN786453 ONH786453:ONJ786453 OXD786453:OXF786453 PGZ786453:PHB786453 PQV786453:PQX786453 QAR786453:QAT786453 QKN786453:QKP786453 QUJ786453:QUL786453 REF786453:REH786453 ROB786453:ROD786453 RXX786453:RXZ786453 SHT786453:SHV786453 SRP786453:SRR786453 TBL786453:TBN786453 TLH786453:TLJ786453 TVD786453:TVF786453 UEZ786453:UFB786453 UOV786453:UOX786453 UYR786453:UYT786453 VIN786453:VIP786453 VSJ786453:VSL786453 WCF786453:WCH786453 WMB786453:WMD786453 WVX786453:WVZ786453 P851989:R851989 JL851989:JN851989 TH851989:TJ851989 ADD851989:ADF851989 AMZ851989:ANB851989 AWV851989:AWX851989 BGR851989:BGT851989 BQN851989:BQP851989 CAJ851989:CAL851989 CKF851989:CKH851989 CUB851989:CUD851989 DDX851989:DDZ851989 DNT851989:DNV851989 DXP851989:DXR851989 EHL851989:EHN851989 ERH851989:ERJ851989 FBD851989:FBF851989 FKZ851989:FLB851989 FUV851989:FUX851989 GER851989:GET851989 GON851989:GOP851989 GYJ851989:GYL851989 HIF851989:HIH851989 HSB851989:HSD851989 IBX851989:IBZ851989 ILT851989:ILV851989 IVP851989:IVR851989 JFL851989:JFN851989 JPH851989:JPJ851989 JZD851989:JZF851989 KIZ851989:KJB851989 KSV851989:KSX851989 LCR851989:LCT851989 LMN851989:LMP851989 LWJ851989:LWL851989 MGF851989:MGH851989 MQB851989:MQD851989 MZX851989:MZZ851989 NJT851989:NJV851989 NTP851989:NTR851989 ODL851989:ODN851989 ONH851989:ONJ851989 OXD851989:OXF851989 PGZ851989:PHB851989 PQV851989:PQX851989 QAR851989:QAT851989 QKN851989:QKP851989 QUJ851989:QUL851989 REF851989:REH851989 ROB851989:ROD851989 RXX851989:RXZ851989 SHT851989:SHV851989 SRP851989:SRR851989 TBL851989:TBN851989 TLH851989:TLJ851989 TVD851989:TVF851989 UEZ851989:UFB851989 UOV851989:UOX851989 UYR851989:UYT851989 VIN851989:VIP851989 VSJ851989:VSL851989 WCF851989:WCH851989 WMB851989:WMD851989 WVX851989:WVZ851989 P917525:R917525 JL917525:JN917525 TH917525:TJ917525 ADD917525:ADF917525 AMZ917525:ANB917525 AWV917525:AWX917525 BGR917525:BGT917525 BQN917525:BQP917525 CAJ917525:CAL917525 CKF917525:CKH917525 CUB917525:CUD917525 DDX917525:DDZ917525 DNT917525:DNV917525 DXP917525:DXR917525 EHL917525:EHN917525 ERH917525:ERJ917525 FBD917525:FBF917525 FKZ917525:FLB917525 FUV917525:FUX917525 GER917525:GET917525 GON917525:GOP917525 GYJ917525:GYL917525 HIF917525:HIH917525 HSB917525:HSD917525 IBX917525:IBZ917525 ILT917525:ILV917525 IVP917525:IVR917525 JFL917525:JFN917525 JPH917525:JPJ917525 JZD917525:JZF917525 KIZ917525:KJB917525 KSV917525:KSX917525 LCR917525:LCT917525 LMN917525:LMP917525 LWJ917525:LWL917525 MGF917525:MGH917525 MQB917525:MQD917525 MZX917525:MZZ917525 NJT917525:NJV917525 NTP917525:NTR917525 ODL917525:ODN917525 ONH917525:ONJ917525 OXD917525:OXF917525 PGZ917525:PHB917525 PQV917525:PQX917525 QAR917525:QAT917525 QKN917525:QKP917525 QUJ917525:QUL917525 REF917525:REH917525 ROB917525:ROD917525 RXX917525:RXZ917525 SHT917525:SHV917525 SRP917525:SRR917525 TBL917525:TBN917525 TLH917525:TLJ917525 TVD917525:TVF917525 UEZ917525:UFB917525 UOV917525:UOX917525 UYR917525:UYT917525 VIN917525:VIP917525 VSJ917525:VSL917525 WCF917525:WCH917525 WMB917525:WMD917525 WVX917525:WVZ917525 P983061:R983061 JL983061:JN983061 TH983061:TJ983061 ADD983061:ADF983061 AMZ983061:ANB983061 AWV983061:AWX983061 BGR983061:BGT983061 BQN983061:BQP983061 CAJ983061:CAL983061 CKF983061:CKH983061 CUB983061:CUD983061 DDX983061:DDZ983061 DNT983061:DNV983061 DXP983061:DXR983061 EHL983061:EHN983061 ERH983061:ERJ983061 FBD983061:FBF983061 FKZ983061:FLB983061 FUV983061:FUX983061 GER983061:GET983061 GON983061:GOP983061 GYJ983061:GYL983061 HIF983061:HIH983061 HSB983061:HSD983061 IBX983061:IBZ983061 ILT983061:ILV983061 IVP983061:IVR983061 JFL983061:JFN983061 JPH983061:JPJ983061 JZD983061:JZF983061 KIZ983061:KJB983061 KSV983061:KSX983061 LCR983061:LCT983061 LMN983061:LMP983061 LWJ983061:LWL983061 MGF983061:MGH983061 MQB983061:MQD983061 MZX983061:MZZ983061 NJT983061:NJV983061 NTP983061:NTR983061 ODL983061:ODN983061 ONH983061:ONJ983061 OXD983061:OXF983061 PGZ983061:PHB983061 PQV983061:PQX983061 QAR983061:QAT983061 QKN983061:QKP983061 QUJ983061:QUL983061 REF983061:REH983061 ROB983061:ROD983061 RXX983061:RXZ983061 SHT983061:SHV983061 SRP983061:SRR983061 TBL983061:TBN983061 TLH983061:TLJ983061 TVD983061:TVF983061 UEZ983061:UFB983061 UOV983061:UOX983061 UYR983061:UYT983061 VIN983061:VIP983061 VSJ983061:VSL983061 WCF983061:WCH983061 WMB983061:WMD983061 WVX983061:WVZ983061 VSJ983100:VSL983100 JL26:JN26 TH26:TJ26 ADD26:ADF26 AMZ26:ANB26 AWV26:AWX26 BGR26:BGT26 BQN26:BQP26 CAJ26:CAL26 CKF26:CKH26 CUB26:CUD26 DDX26:DDZ26 DNT26:DNV26 DXP26:DXR26 EHL26:EHN26 ERH26:ERJ26 FBD26:FBF26 FKZ26:FLB26 FUV26:FUX26 GER26:GET26 GON26:GOP26 GYJ26:GYL26 HIF26:HIH26 HSB26:HSD26 IBX26:IBZ26 ILT26:ILV26 IVP26:IVR26 JFL26:JFN26 JPH26:JPJ26 JZD26:JZF26 KIZ26:KJB26 KSV26:KSX26 LCR26:LCT26 LMN26:LMP26 LWJ26:LWL26 MGF26:MGH26 MQB26:MQD26 MZX26:MZZ26 NJT26:NJV26 NTP26:NTR26 ODL26:ODN26 ONH26:ONJ26 OXD26:OXF26 PGZ26:PHB26 PQV26:PQX26 QAR26:QAT26 QKN26:QKP26 QUJ26:QUL26 REF26:REH26 ROB26:ROD26 RXX26:RXZ26 SHT26:SHV26 SRP26:SRR26 TBL26:TBN26 TLH26:TLJ26 TVD26:TVF26 UEZ26:UFB26 UOV26:UOX26 UYR26:UYT26 VIN26:VIP26 VSJ26:VSL26 WCF26:WCH26 WMB26:WMD26 WVX26:WVZ26 P65560:R65560 JL65560:JN65560 TH65560:TJ65560 ADD65560:ADF65560 AMZ65560:ANB65560 AWV65560:AWX65560 BGR65560:BGT65560 BQN65560:BQP65560 CAJ65560:CAL65560 CKF65560:CKH65560 CUB65560:CUD65560 DDX65560:DDZ65560 DNT65560:DNV65560 DXP65560:DXR65560 EHL65560:EHN65560 ERH65560:ERJ65560 FBD65560:FBF65560 FKZ65560:FLB65560 FUV65560:FUX65560 GER65560:GET65560 GON65560:GOP65560 GYJ65560:GYL65560 HIF65560:HIH65560 HSB65560:HSD65560 IBX65560:IBZ65560 ILT65560:ILV65560 IVP65560:IVR65560 JFL65560:JFN65560 JPH65560:JPJ65560 JZD65560:JZF65560 KIZ65560:KJB65560 KSV65560:KSX65560 LCR65560:LCT65560 LMN65560:LMP65560 LWJ65560:LWL65560 MGF65560:MGH65560 MQB65560:MQD65560 MZX65560:MZZ65560 NJT65560:NJV65560 NTP65560:NTR65560 ODL65560:ODN65560 ONH65560:ONJ65560 OXD65560:OXF65560 PGZ65560:PHB65560 PQV65560:PQX65560 QAR65560:QAT65560 QKN65560:QKP65560 QUJ65560:QUL65560 REF65560:REH65560 ROB65560:ROD65560 RXX65560:RXZ65560 SHT65560:SHV65560 SRP65560:SRR65560 TBL65560:TBN65560 TLH65560:TLJ65560 TVD65560:TVF65560 UEZ65560:UFB65560 UOV65560:UOX65560 UYR65560:UYT65560 VIN65560:VIP65560 VSJ65560:VSL65560 WCF65560:WCH65560 WMB65560:WMD65560 WVX65560:WVZ65560 P131096:R131096 JL131096:JN131096 TH131096:TJ131096 ADD131096:ADF131096 AMZ131096:ANB131096 AWV131096:AWX131096 BGR131096:BGT131096 BQN131096:BQP131096 CAJ131096:CAL131096 CKF131096:CKH131096 CUB131096:CUD131096 DDX131096:DDZ131096 DNT131096:DNV131096 DXP131096:DXR131096 EHL131096:EHN131096 ERH131096:ERJ131096 FBD131096:FBF131096 FKZ131096:FLB131096 FUV131096:FUX131096 GER131096:GET131096 GON131096:GOP131096 GYJ131096:GYL131096 HIF131096:HIH131096 HSB131096:HSD131096 IBX131096:IBZ131096 ILT131096:ILV131096 IVP131096:IVR131096 JFL131096:JFN131096 JPH131096:JPJ131096 JZD131096:JZF131096 KIZ131096:KJB131096 KSV131096:KSX131096 LCR131096:LCT131096 LMN131096:LMP131096 LWJ131096:LWL131096 MGF131096:MGH131096 MQB131096:MQD131096 MZX131096:MZZ131096 NJT131096:NJV131096 NTP131096:NTR131096 ODL131096:ODN131096 ONH131096:ONJ131096 OXD131096:OXF131096 PGZ131096:PHB131096 PQV131096:PQX131096 QAR131096:QAT131096 QKN131096:QKP131096 QUJ131096:QUL131096 REF131096:REH131096 ROB131096:ROD131096 RXX131096:RXZ131096 SHT131096:SHV131096 SRP131096:SRR131096 TBL131096:TBN131096 TLH131096:TLJ131096 TVD131096:TVF131096 UEZ131096:UFB131096 UOV131096:UOX131096 UYR131096:UYT131096 VIN131096:VIP131096 VSJ131096:VSL131096 WCF131096:WCH131096 WMB131096:WMD131096 WVX131096:WVZ131096 P196632:R196632 JL196632:JN196632 TH196632:TJ196632 ADD196632:ADF196632 AMZ196632:ANB196632 AWV196632:AWX196632 BGR196632:BGT196632 BQN196632:BQP196632 CAJ196632:CAL196632 CKF196632:CKH196632 CUB196632:CUD196632 DDX196632:DDZ196632 DNT196632:DNV196632 DXP196632:DXR196632 EHL196632:EHN196632 ERH196632:ERJ196632 FBD196632:FBF196632 FKZ196632:FLB196632 FUV196632:FUX196632 GER196632:GET196632 GON196632:GOP196632 GYJ196632:GYL196632 HIF196632:HIH196632 HSB196632:HSD196632 IBX196632:IBZ196632 ILT196632:ILV196632 IVP196632:IVR196632 JFL196632:JFN196632 JPH196632:JPJ196632 JZD196632:JZF196632 KIZ196632:KJB196632 KSV196632:KSX196632 LCR196632:LCT196632 LMN196632:LMP196632 LWJ196632:LWL196632 MGF196632:MGH196632 MQB196632:MQD196632 MZX196632:MZZ196632 NJT196632:NJV196632 NTP196632:NTR196632 ODL196632:ODN196632 ONH196632:ONJ196632 OXD196632:OXF196632 PGZ196632:PHB196632 PQV196632:PQX196632 QAR196632:QAT196632 QKN196632:QKP196632 QUJ196632:QUL196632 REF196632:REH196632 ROB196632:ROD196632 RXX196632:RXZ196632 SHT196632:SHV196632 SRP196632:SRR196632 TBL196632:TBN196632 TLH196632:TLJ196632 TVD196632:TVF196632 UEZ196632:UFB196632 UOV196632:UOX196632 UYR196632:UYT196632 VIN196632:VIP196632 VSJ196632:VSL196632 WCF196632:WCH196632 WMB196632:WMD196632 WVX196632:WVZ196632 P262168:R262168 JL262168:JN262168 TH262168:TJ262168 ADD262168:ADF262168 AMZ262168:ANB262168 AWV262168:AWX262168 BGR262168:BGT262168 BQN262168:BQP262168 CAJ262168:CAL262168 CKF262168:CKH262168 CUB262168:CUD262168 DDX262168:DDZ262168 DNT262168:DNV262168 DXP262168:DXR262168 EHL262168:EHN262168 ERH262168:ERJ262168 FBD262168:FBF262168 FKZ262168:FLB262168 FUV262168:FUX262168 GER262168:GET262168 GON262168:GOP262168 GYJ262168:GYL262168 HIF262168:HIH262168 HSB262168:HSD262168 IBX262168:IBZ262168 ILT262168:ILV262168 IVP262168:IVR262168 JFL262168:JFN262168 JPH262168:JPJ262168 JZD262168:JZF262168 KIZ262168:KJB262168 KSV262168:KSX262168 LCR262168:LCT262168 LMN262168:LMP262168 LWJ262168:LWL262168 MGF262168:MGH262168 MQB262168:MQD262168 MZX262168:MZZ262168 NJT262168:NJV262168 NTP262168:NTR262168 ODL262168:ODN262168 ONH262168:ONJ262168 OXD262168:OXF262168 PGZ262168:PHB262168 PQV262168:PQX262168 QAR262168:QAT262168 QKN262168:QKP262168 QUJ262168:QUL262168 REF262168:REH262168 ROB262168:ROD262168 RXX262168:RXZ262168 SHT262168:SHV262168 SRP262168:SRR262168 TBL262168:TBN262168 TLH262168:TLJ262168 TVD262168:TVF262168 UEZ262168:UFB262168 UOV262168:UOX262168 UYR262168:UYT262168 VIN262168:VIP262168 VSJ262168:VSL262168 WCF262168:WCH262168 WMB262168:WMD262168 WVX262168:WVZ262168 P327704:R327704 JL327704:JN327704 TH327704:TJ327704 ADD327704:ADF327704 AMZ327704:ANB327704 AWV327704:AWX327704 BGR327704:BGT327704 BQN327704:BQP327704 CAJ327704:CAL327704 CKF327704:CKH327704 CUB327704:CUD327704 DDX327704:DDZ327704 DNT327704:DNV327704 DXP327704:DXR327704 EHL327704:EHN327704 ERH327704:ERJ327704 FBD327704:FBF327704 FKZ327704:FLB327704 FUV327704:FUX327704 GER327704:GET327704 GON327704:GOP327704 GYJ327704:GYL327704 HIF327704:HIH327704 HSB327704:HSD327704 IBX327704:IBZ327704 ILT327704:ILV327704 IVP327704:IVR327704 JFL327704:JFN327704 JPH327704:JPJ327704 JZD327704:JZF327704 KIZ327704:KJB327704 KSV327704:KSX327704 LCR327704:LCT327704 LMN327704:LMP327704 LWJ327704:LWL327704 MGF327704:MGH327704 MQB327704:MQD327704 MZX327704:MZZ327704 NJT327704:NJV327704 NTP327704:NTR327704 ODL327704:ODN327704 ONH327704:ONJ327704 OXD327704:OXF327704 PGZ327704:PHB327704 PQV327704:PQX327704 QAR327704:QAT327704 QKN327704:QKP327704 QUJ327704:QUL327704 REF327704:REH327704 ROB327704:ROD327704 RXX327704:RXZ327704 SHT327704:SHV327704 SRP327704:SRR327704 TBL327704:TBN327704 TLH327704:TLJ327704 TVD327704:TVF327704 UEZ327704:UFB327704 UOV327704:UOX327704 UYR327704:UYT327704 VIN327704:VIP327704 VSJ327704:VSL327704 WCF327704:WCH327704 WMB327704:WMD327704 WVX327704:WVZ327704 P393240:R393240 JL393240:JN393240 TH393240:TJ393240 ADD393240:ADF393240 AMZ393240:ANB393240 AWV393240:AWX393240 BGR393240:BGT393240 BQN393240:BQP393240 CAJ393240:CAL393240 CKF393240:CKH393240 CUB393240:CUD393240 DDX393240:DDZ393240 DNT393240:DNV393240 DXP393240:DXR393240 EHL393240:EHN393240 ERH393240:ERJ393240 FBD393240:FBF393240 FKZ393240:FLB393240 FUV393240:FUX393240 GER393240:GET393240 GON393240:GOP393240 GYJ393240:GYL393240 HIF393240:HIH393240 HSB393240:HSD393240 IBX393240:IBZ393240 ILT393240:ILV393240 IVP393240:IVR393240 JFL393240:JFN393240 JPH393240:JPJ393240 JZD393240:JZF393240 KIZ393240:KJB393240 KSV393240:KSX393240 LCR393240:LCT393240 LMN393240:LMP393240 LWJ393240:LWL393240 MGF393240:MGH393240 MQB393240:MQD393240 MZX393240:MZZ393240 NJT393240:NJV393240 NTP393240:NTR393240 ODL393240:ODN393240 ONH393240:ONJ393240 OXD393240:OXF393240 PGZ393240:PHB393240 PQV393240:PQX393240 QAR393240:QAT393240 QKN393240:QKP393240 QUJ393240:QUL393240 REF393240:REH393240 ROB393240:ROD393240 RXX393240:RXZ393240 SHT393240:SHV393240 SRP393240:SRR393240 TBL393240:TBN393240 TLH393240:TLJ393240 TVD393240:TVF393240 UEZ393240:UFB393240 UOV393240:UOX393240 UYR393240:UYT393240 VIN393240:VIP393240 VSJ393240:VSL393240 WCF393240:WCH393240 WMB393240:WMD393240 WVX393240:WVZ393240 P458776:R458776 JL458776:JN458776 TH458776:TJ458776 ADD458776:ADF458776 AMZ458776:ANB458776 AWV458776:AWX458776 BGR458776:BGT458776 BQN458776:BQP458776 CAJ458776:CAL458776 CKF458776:CKH458776 CUB458776:CUD458776 DDX458776:DDZ458776 DNT458776:DNV458776 DXP458776:DXR458776 EHL458776:EHN458776 ERH458776:ERJ458776 FBD458776:FBF458776 FKZ458776:FLB458776 FUV458776:FUX458776 GER458776:GET458776 GON458776:GOP458776 GYJ458776:GYL458776 HIF458776:HIH458776 HSB458776:HSD458776 IBX458776:IBZ458776 ILT458776:ILV458776 IVP458776:IVR458776 JFL458776:JFN458776 JPH458776:JPJ458776 JZD458776:JZF458776 KIZ458776:KJB458776 KSV458776:KSX458776 LCR458776:LCT458776 LMN458776:LMP458776 LWJ458776:LWL458776 MGF458776:MGH458776 MQB458776:MQD458776 MZX458776:MZZ458776 NJT458776:NJV458776 NTP458776:NTR458776 ODL458776:ODN458776 ONH458776:ONJ458776 OXD458776:OXF458776 PGZ458776:PHB458776 PQV458776:PQX458776 QAR458776:QAT458776 QKN458776:QKP458776 QUJ458776:QUL458776 REF458776:REH458776 ROB458776:ROD458776 RXX458776:RXZ458776 SHT458776:SHV458776 SRP458776:SRR458776 TBL458776:TBN458776 TLH458776:TLJ458776 TVD458776:TVF458776 UEZ458776:UFB458776 UOV458776:UOX458776 UYR458776:UYT458776 VIN458776:VIP458776 VSJ458776:VSL458776 WCF458776:WCH458776 WMB458776:WMD458776 WVX458776:WVZ458776 P524312:R524312 JL524312:JN524312 TH524312:TJ524312 ADD524312:ADF524312 AMZ524312:ANB524312 AWV524312:AWX524312 BGR524312:BGT524312 BQN524312:BQP524312 CAJ524312:CAL524312 CKF524312:CKH524312 CUB524312:CUD524312 DDX524312:DDZ524312 DNT524312:DNV524312 DXP524312:DXR524312 EHL524312:EHN524312 ERH524312:ERJ524312 FBD524312:FBF524312 FKZ524312:FLB524312 FUV524312:FUX524312 GER524312:GET524312 GON524312:GOP524312 GYJ524312:GYL524312 HIF524312:HIH524312 HSB524312:HSD524312 IBX524312:IBZ524312 ILT524312:ILV524312 IVP524312:IVR524312 JFL524312:JFN524312 JPH524312:JPJ524312 JZD524312:JZF524312 KIZ524312:KJB524312 KSV524312:KSX524312 LCR524312:LCT524312 LMN524312:LMP524312 LWJ524312:LWL524312 MGF524312:MGH524312 MQB524312:MQD524312 MZX524312:MZZ524312 NJT524312:NJV524312 NTP524312:NTR524312 ODL524312:ODN524312 ONH524312:ONJ524312 OXD524312:OXF524312 PGZ524312:PHB524312 PQV524312:PQX524312 QAR524312:QAT524312 QKN524312:QKP524312 QUJ524312:QUL524312 REF524312:REH524312 ROB524312:ROD524312 RXX524312:RXZ524312 SHT524312:SHV524312 SRP524312:SRR524312 TBL524312:TBN524312 TLH524312:TLJ524312 TVD524312:TVF524312 UEZ524312:UFB524312 UOV524312:UOX524312 UYR524312:UYT524312 VIN524312:VIP524312 VSJ524312:VSL524312 WCF524312:WCH524312 WMB524312:WMD524312 WVX524312:WVZ524312 P589848:R589848 JL589848:JN589848 TH589848:TJ589848 ADD589848:ADF589848 AMZ589848:ANB589848 AWV589848:AWX589848 BGR589848:BGT589848 BQN589848:BQP589848 CAJ589848:CAL589848 CKF589848:CKH589848 CUB589848:CUD589848 DDX589848:DDZ589848 DNT589848:DNV589848 DXP589848:DXR589848 EHL589848:EHN589848 ERH589848:ERJ589848 FBD589848:FBF589848 FKZ589848:FLB589848 FUV589848:FUX589848 GER589848:GET589848 GON589848:GOP589848 GYJ589848:GYL589848 HIF589848:HIH589848 HSB589848:HSD589848 IBX589848:IBZ589848 ILT589848:ILV589848 IVP589848:IVR589848 JFL589848:JFN589848 JPH589848:JPJ589848 JZD589848:JZF589848 KIZ589848:KJB589848 KSV589848:KSX589848 LCR589848:LCT589848 LMN589848:LMP589848 LWJ589848:LWL589848 MGF589848:MGH589848 MQB589848:MQD589848 MZX589848:MZZ589848 NJT589848:NJV589848 NTP589848:NTR589848 ODL589848:ODN589848 ONH589848:ONJ589848 OXD589848:OXF589848 PGZ589848:PHB589848 PQV589848:PQX589848 QAR589848:QAT589848 QKN589848:QKP589848 QUJ589848:QUL589848 REF589848:REH589848 ROB589848:ROD589848 RXX589848:RXZ589848 SHT589848:SHV589848 SRP589848:SRR589848 TBL589848:TBN589848 TLH589848:TLJ589848 TVD589848:TVF589848 UEZ589848:UFB589848 UOV589848:UOX589848 UYR589848:UYT589848 VIN589848:VIP589848 VSJ589848:VSL589848 WCF589848:WCH589848 WMB589848:WMD589848 WVX589848:WVZ589848 P655384:R655384 JL655384:JN655384 TH655384:TJ655384 ADD655384:ADF655384 AMZ655384:ANB655384 AWV655384:AWX655384 BGR655384:BGT655384 BQN655384:BQP655384 CAJ655384:CAL655384 CKF655384:CKH655384 CUB655384:CUD655384 DDX655384:DDZ655384 DNT655384:DNV655384 DXP655384:DXR655384 EHL655384:EHN655384 ERH655384:ERJ655384 FBD655384:FBF655384 FKZ655384:FLB655384 FUV655384:FUX655384 GER655384:GET655384 GON655384:GOP655384 GYJ655384:GYL655384 HIF655384:HIH655384 HSB655384:HSD655384 IBX655384:IBZ655384 ILT655384:ILV655384 IVP655384:IVR655384 JFL655384:JFN655384 JPH655384:JPJ655384 JZD655384:JZF655384 KIZ655384:KJB655384 KSV655384:KSX655384 LCR655384:LCT655384 LMN655384:LMP655384 LWJ655384:LWL655384 MGF655384:MGH655384 MQB655384:MQD655384 MZX655384:MZZ655384 NJT655384:NJV655384 NTP655384:NTR655384 ODL655384:ODN655384 ONH655384:ONJ655384 OXD655384:OXF655384 PGZ655384:PHB655384 PQV655384:PQX655384 QAR655384:QAT655384 QKN655384:QKP655384 QUJ655384:QUL655384 REF655384:REH655384 ROB655384:ROD655384 RXX655384:RXZ655384 SHT655384:SHV655384 SRP655384:SRR655384 TBL655384:TBN655384 TLH655384:TLJ655384 TVD655384:TVF655384 UEZ655384:UFB655384 UOV655384:UOX655384 UYR655384:UYT655384 VIN655384:VIP655384 VSJ655384:VSL655384 WCF655384:WCH655384 WMB655384:WMD655384 WVX655384:WVZ655384 P720920:R720920 JL720920:JN720920 TH720920:TJ720920 ADD720920:ADF720920 AMZ720920:ANB720920 AWV720920:AWX720920 BGR720920:BGT720920 BQN720920:BQP720920 CAJ720920:CAL720920 CKF720920:CKH720920 CUB720920:CUD720920 DDX720920:DDZ720920 DNT720920:DNV720920 DXP720920:DXR720920 EHL720920:EHN720920 ERH720920:ERJ720920 FBD720920:FBF720920 FKZ720920:FLB720920 FUV720920:FUX720920 GER720920:GET720920 GON720920:GOP720920 GYJ720920:GYL720920 HIF720920:HIH720920 HSB720920:HSD720920 IBX720920:IBZ720920 ILT720920:ILV720920 IVP720920:IVR720920 JFL720920:JFN720920 JPH720920:JPJ720920 JZD720920:JZF720920 KIZ720920:KJB720920 KSV720920:KSX720920 LCR720920:LCT720920 LMN720920:LMP720920 LWJ720920:LWL720920 MGF720920:MGH720920 MQB720920:MQD720920 MZX720920:MZZ720920 NJT720920:NJV720920 NTP720920:NTR720920 ODL720920:ODN720920 ONH720920:ONJ720920 OXD720920:OXF720920 PGZ720920:PHB720920 PQV720920:PQX720920 QAR720920:QAT720920 QKN720920:QKP720920 QUJ720920:QUL720920 REF720920:REH720920 ROB720920:ROD720920 RXX720920:RXZ720920 SHT720920:SHV720920 SRP720920:SRR720920 TBL720920:TBN720920 TLH720920:TLJ720920 TVD720920:TVF720920 UEZ720920:UFB720920 UOV720920:UOX720920 UYR720920:UYT720920 VIN720920:VIP720920 VSJ720920:VSL720920 WCF720920:WCH720920 WMB720920:WMD720920 WVX720920:WVZ720920 P786456:R786456 JL786456:JN786456 TH786456:TJ786456 ADD786456:ADF786456 AMZ786456:ANB786456 AWV786456:AWX786456 BGR786456:BGT786456 BQN786456:BQP786456 CAJ786456:CAL786456 CKF786456:CKH786456 CUB786456:CUD786456 DDX786456:DDZ786456 DNT786456:DNV786456 DXP786456:DXR786456 EHL786456:EHN786456 ERH786456:ERJ786456 FBD786456:FBF786456 FKZ786456:FLB786456 FUV786456:FUX786456 GER786456:GET786456 GON786456:GOP786456 GYJ786456:GYL786456 HIF786456:HIH786456 HSB786456:HSD786456 IBX786456:IBZ786456 ILT786456:ILV786456 IVP786456:IVR786456 JFL786456:JFN786456 JPH786456:JPJ786456 JZD786456:JZF786456 KIZ786456:KJB786456 KSV786456:KSX786456 LCR786456:LCT786456 LMN786456:LMP786456 LWJ786456:LWL786456 MGF786456:MGH786456 MQB786456:MQD786456 MZX786456:MZZ786456 NJT786456:NJV786456 NTP786456:NTR786456 ODL786456:ODN786456 ONH786456:ONJ786456 OXD786456:OXF786456 PGZ786456:PHB786456 PQV786456:PQX786456 QAR786456:QAT786456 QKN786456:QKP786456 QUJ786456:QUL786456 REF786456:REH786456 ROB786456:ROD786456 RXX786456:RXZ786456 SHT786456:SHV786456 SRP786456:SRR786456 TBL786456:TBN786456 TLH786456:TLJ786456 TVD786456:TVF786456 UEZ786456:UFB786456 UOV786456:UOX786456 UYR786456:UYT786456 VIN786456:VIP786456 VSJ786456:VSL786456 WCF786456:WCH786456 WMB786456:WMD786456 WVX786456:WVZ786456 P851992:R851992 JL851992:JN851992 TH851992:TJ851992 ADD851992:ADF851992 AMZ851992:ANB851992 AWV851992:AWX851992 BGR851992:BGT851992 BQN851992:BQP851992 CAJ851992:CAL851992 CKF851992:CKH851992 CUB851992:CUD851992 DDX851992:DDZ851992 DNT851992:DNV851992 DXP851992:DXR851992 EHL851992:EHN851992 ERH851992:ERJ851992 FBD851992:FBF851992 FKZ851992:FLB851992 FUV851992:FUX851992 GER851992:GET851992 GON851992:GOP851992 GYJ851992:GYL851992 HIF851992:HIH851992 HSB851992:HSD851992 IBX851992:IBZ851992 ILT851992:ILV851992 IVP851992:IVR851992 JFL851992:JFN851992 JPH851992:JPJ851992 JZD851992:JZF851992 KIZ851992:KJB851992 KSV851992:KSX851992 LCR851992:LCT851992 LMN851992:LMP851992 LWJ851992:LWL851992 MGF851992:MGH851992 MQB851992:MQD851992 MZX851992:MZZ851992 NJT851992:NJV851992 NTP851992:NTR851992 ODL851992:ODN851992 ONH851992:ONJ851992 OXD851992:OXF851992 PGZ851992:PHB851992 PQV851992:PQX851992 QAR851992:QAT851992 QKN851992:QKP851992 QUJ851992:QUL851992 REF851992:REH851992 ROB851992:ROD851992 RXX851992:RXZ851992 SHT851992:SHV851992 SRP851992:SRR851992 TBL851992:TBN851992 TLH851992:TLJ851992 TVD851992:TVF851992 UEZ851992:UFB851992 UOV851992:UOX851992 UYR851992:UYT851992 VIN851992:VIP851992 VSJ851992:VSL851992 WCF851992:WCH851992 WMB851992:WMD851992 WVX851992:WVZ851992 P917528:R917528 JL917528:JN917528 TH917528:TJ917528 ADD917528:ADF917528 AMZ917528:ANB917528 AWV917528:AWX917528 BGR917528:BGT917528 BQN917528:BQP917528 CAJ917528:CAL917528 CKF917528:CKH917528 CUB917528:CUD917528 DDX917528:DDZ917528 DNT917528:DNV917528 DXP917528:DXR917528 EHL917528:EHN917528 ERH917528:ERJ917528 FBD917528:FBF917528 FKZ917528:FLB917528 FUV917528:FUX917528 GER917528:GET917528 GON917528:GOP917528 GYJ917528:GYL917528 HIF917528:HIH917528 HSB917528:HSD917528 IBX917528:IBZ917528 ILT917528:ILV917528 IVP917528:IVR917528 JFL917528:JFN917528 JPH917528:JPJ917528 JZD917528:JZF917528 KIZ917528:KJB917528 KSV917528:KSX917528 LCR917528:LCT917528 LMN917528:LMP917528 LWJ917528:LWL917528 MGF917528:MGH917528 MQB917528:MQD917528 MZX917528:MZZ917528 NJT917528:NJV917528 NTP917528:NTR917528 ODL917528:ODN917528 ONH917528:ONJ917528 OXD917528:OXF917528 PGZ917528:PHB917528 PQV917528:PQX917528 QAR917528:QAT917528 QKN917528:QKP917528 QUJ917528:QUL917528 REF917528:REH917528 ROB917528:ROD917528 RXX917528:RXZ917528 SHT917528:SHV917528 SRP917528:SRR917528 TBL917528:TBN917528 TLH917528:TLJ917528 TVD917528:TVF917528 UEZ917528:UFB917528 UOV917528:UOX917528 UYR917528:UYT917528 VIN917528:VIP917528 VSJ917528:VSL917528 WCF917528:WCH917528 WMB917528:WMD917528 WVX917528:WVZ917528 P983064:R983064 JL983064:JN983064 TH983064:TJ983064 ADD983064:ADF983064 AMZ983064:ANB983064 AWV983064:AWX983064 BGR983064:BGT983064 BQN983064:BQP983064 CAJ983064:CAL983064 CKF983064:CKH983064 CUB983064:CUD983064 DDX983064:DDZ983064 DNT983064:DNV983064 DXP983064:DXR983064 EHL983064:EHN983064 ERH983064:ERJ983064 FBD983064:FBF983064 FKZ983064:FLB983064 FUV983064:FUX983064 GER983064:GET983064 GON983064:GOP983064 GYJ983064:GYL983064 HIF983064:HIH983064 HSB983064:HSD983064 IBX983064:IBZ983064 ILT983064:ILV983064 IVP983064:IVR983064 JFL983064:JFN983064 JPH983064:JPJ983064 JZD983064:JZF983064 KIZ983064:KJB983064 KSV983064:KSX983064 LCR983064:LCT983064 LMN983064:LMP983064 LWJ983064:LWL983064 MGF983064:MGH983064 MQB983064:MQD983064 MZX983064:MZZ983064 NJT983064:NJV983064 NTP983064:NTR983064 ODL983064:ODN983064 ONH983064:ONJ983064 OXD983064:OXF983064 PGZ983064:PHB983064 PQV983064:PQX983064 QAR983064:QAT983064 QKN983064:QKP983064 QUJ983064:QUL983064 REF983064:REH983064 ROB983064:ROD983064 RXX983064:RXZ983064 SHT983064:SHV983064 SRP983064:SRR983064 TBL983064:TBN983064 TLH983064:TLJ983064 TVD983064:TVF983064 UEZ983064:UFB983064 UOV983064:UOX983064 UYR983064:UYT983064 VIN983064:VIP983064 VSJ983064:VSL983064 WCF983064:WCH983064 WMB983064:WMD983064 WVX983064:WVZ983064 VIN983100:VIP983100 JL29:JN29 TH29:TJ29 ADD29:ADF29 AMZ29:ANB29 AWV29:AWX29 BGR29:BGT29 BQN29:BQP29 CAJ29:CAL29 CKF29:CKH29 CUB29:CUD29 DDX29:DDZ29 DNT29:DNV29 DXP29:DXR29 EHL29:EHN29 ERH29:ERJ29 FBD29:FBF29 FKZ29:FLB29 FUV29:FUX29 GER29:GET29 GON29:GOP29 GYJ29:GYL29 HIF29:HIH29 HSB29:HSD29 IBX29:IBZ29 ILT29:ILV29 IVP29:IVR29 JFL29:JFN29 JPH29:JPJ29 JZD29:JZF29 KIZ29:KJB29 KSV29:KSX29 LCR29:LCT29 LMN29:LMP29 LWJ29:LWL29 MGF29:MGH29 MQB29:MQD29 MZX29:MZZ29 NJT29:NJV29 NTP29:NTR29 ODL29:ODN29 ONH29:ONJ29 OXD29:OXF29 PGZ29:PHB29 PQV29:PQX29 QAR29:QAT29 QKN29:QKP29 QUJ29:QUL29 REF29:REH29 ROB29:ROD29 RXX29:RXZ29 SHT29:SHV29 SRP29:SRR29 TBL29:TBN29 TLH29:TLJ29 TVD29:TVF29 UEZ29:UFB29 UOV29:UOX29 UYR29:UYT29 VIN29:VIP29 VSJ29:VSL29 WCF29:WCH29 WMB29:WMD29 WVX29:WVZ29 P65563:R65563 JL65563:JN65563 TH65563:TJ65563 ADD65563:ADF65563 AMZ65563:ANB65563 AWV65563:AWX65563 BGR65563:BGT65563 BQN65563:BQP65563 CAJ65563:CAL65563 CKF65563:CKH65563 CUB65563:CUD65563 DDX65563:DDZ65563 DNT65563:DNV65563 DXP65563:DXR65563 EHL65563:EHN65563 ERH65563:ERJ65563 FBD65563:FBF65563 FKZ65563:FLB65563 FUV65563:FUX65563 GER65563:GET65563 GON65563:GOP65563 GYJ65563:GYL65563 HIF65563:HIH65563 HSB65563:HSD65563 IBX65563:IBZ65563 ILT65563:ILV65563 IVP65563:IVR65563 JFL65563:JFN65563 JPH65563:JPJ65563 JZD65563:JZF65563 KIZ65563:KJB65563 KSV65563:KSX65563 LCR65563:LCT65563 LMN65563:LMP65563 LWJ65563:LWL65563 MGF65563:MGH65563 MQB65563:MQD65563 MZX65563:MZZ65563 NJT65563:NJV65563 NTP65563:NTR65563 ODL65563:ODN65563 ONH65563:ONJ65563 OXD65563:OXF65563 PGZ65563:PHB65563 PQV65563:PQX65563 QAR65563:QAT65563 QKN65563:QKP65563 QUJ65563:QUL65563 REF65563:REH65563 ROB65563:ROD65563 RXX65563:RXZ65563 SHT65563:SHV65563 SRP65563:SRR65563 TBL65563:TBN65563 TLH65563:TLJ65563 TVD65563:TVF65563 UEZ65563:UFB65563 UOV65563:UOX65563 UYR65563:UYT65563 VIN65563:VIP65563 VSJ65563:VSL65563 WCF65563:WCH65563 WMB65563:WMD65563 WVX65563:WVZ65563 P131099:R131099 JL131099:JN131099 TH131099:TJ131099 ADD131099:ADF131099 AMZ131099:ANB131099 AWV131099:AWX131099 BGR131099:BGT131099 BQN131099:BQP131099 CAJ131099:CAL131099 CKF131099:CKH131099 CUB131099:CUD131099 DDX131099:DDZ131099 DNT131099:DNV131099 DXP131099:DXR131099 EHL131099:EHN131099 ERH131099:ERJ131099 FBD131099:FBF131099 FKZ131099:FLB131099 FUV131099:FUX131099 GER131099:GET131099 GON131099:GOP131099 GYJ131099:GYL131099 HIF131099:HIH131099 HSB131099:HSD131099 IBX131099:IBZ131099 ILT131099:ILV131099 IVP131099:IVR131099 JFL131099:JFN131099 JPH131099:JPJ131099 JZD131099:JZF131099 KIZ131099:KJB131099 KSV131099:KSX131099 LCR131099:LCT131099 LMN131099:LMP131099 LWJ131099:LWL131099 MGF131099:MGH131099 MQB131099:MQD131099 MZX131099:MZZ131099 NJT131099:NJV131099 NTP131099:NTR131099 ODL131099:ODN131099 ONH131099:ONJ131099 OXD131099:OXF131099 PGZ131099:PHB131099 PQV131099:PQX131099 QAR131099:QAT131099 QKN131099:QKP131099 QUJ131099:QUL131099 REF131099:REH131099 ROB131099:ROD131099 RXX131099:RXZ131099 SHT131099:SHV131099 SRP131099:SRR131099 TBL131099:TBN131099 TLH131099:TLJ131099 TVD131099:TVF131099 UEZ131099:UFB131099 UOV131099:UOX131099 UYR131099:UYT131099 VIN131099:VIP131099 VSJ131099:VSL131099 WCF131099:WCH131099 WMB131099:WMD131099 WVX131099:WVZ131099 P196635:R196635 JL196635:JN196635 TH196635:TJ196635 ADD196635:ADF196635 AMZ196635:ANB196635 AWV196635:AWX196635 BGR196635:BGT196635 BQN196635:BQP196635 CAJ196635:CAL196635 CKF196635:CKH196635 CUB196635:CUD196635 DDX196635:DDZ196635 DNT196635:DNV196635 DXP196635:DXR196635 EHL196635:EHN196635 ERH196635:ERJ196635 FBD196635:FBF196635 FKZ196635:FLB196635 FUV196635:FUX196635 GER196635:GET196635 GON196635:GOP196635 GYJ196635:GYL196635 HIF196635:HIH196635 HSB196635:HSD196635 IBX196635:IBZ196635 ILT196635:ILV196635 IVP196635:IVR196635 JFL196635:JFN196635 JPH196635:JPJ196635 JZD196635:JZF196635 KIZ196635:KJB196635 KSV196635:KSX196635 LCR196635:LCT196635 LMN196635:LMP196635 LWJ196635:LWL196635 MGF196635:MGH196635 MQB196635:MQD196635 MZX196635:MZZ196635 NJT196635:NJV196635 NTP196635:NTR196635 ODL196635:ODN196635 ONH196635:ONJ196635 OXD196635:OXF196635 PGZ196635:PHB196635 PQV196635:PQX196635 QAR196635:QAT196635 QKN196635:QKP196635 QUJ196635:QUL196635 REF196635:REH196635 ROB196635:ROD196635 RXX196635:RXZ196635 SHT196635:SHV196635 SRP196635:SRR196635 TBL196635:TBN196635 TLH196635:TLJ196635 TVD196635:TVF196635 UEZ196635:UFB196635 UOV196635:UOX196635 UYR196635:UYT196635 VIN196635:VIP196635 VSJ196635:VSL196635 WCF196635:WCH196635 WMB196635:WMD196635 WVX196635:WVZ196635 P262171:R262171 JL262171:JN262171 TH262171:TJ262171 ADD262171:ADF262171 AMZ262171:ANB262171 AWV262171:AWX262171 BGR262171:BGT262171 BQN262171:BQP262171 CAJ262171:CAL262171 CKF262171:CKH262171 CUB262171:CUD262171 DDX262171:DDZ262171 DNT262171:DNV262171 DXP262171:DXR262171 EHL262171:EHN262171 ERH262171:ERJ262171 FBD262171:FBF262171 FKZ262171:FLB262171 FUV262171:FUX262171 GER262171:GET262171 GON262171:GOP262171 GYJ262171:GYL262171 HIF262171:HIH262171 HSB262171:HSD262171 IBX262171:IBZ262171 ILT262171:ILV262171 IVP262171:IVR262171 JFL262171:JFN262171 JPH262171:JPJ262171 JZD262171:JZF262171 KIZ262171:KJB262171 KSV262171:KSX262171 LCR262171:LCT262171 LMN262171:LMP262171 LWJ262171:LWL262171 MGF262171:MGH262171 MQB262171:MQD262171 MZX262171:MZZ262171 NJT262171:NJV262171 NTP262171:NTR262171 ODL262171:ODN262171 ONH262171:ONJ262171 OXD262171:OXF262171 PGZ262171:PHB262171 PQV262171:PQX262171 QAR262171:QAT262171 QKN262171:QKP262171 QUJ262171:QUL262171 REF262171:REH262171 ROB262171:ROD262171 RXX262171:RXZ262171 SHT262171:SHV262171 SRP262171:SRR262171 TBL262171:TBN262171 TLH262171:TLJ262171 TVD262171:TVF262171 UEZ262171:UFB262171 UOV262171:UOX262171 UYR262171:UYT262171 VIN262171:VIP262171 VSJ262171:VSL262171 WCF262171:WCH262171 WMB262171:WMD262171 WVX262171:WVZ262171 P327707:R327707 JL327707:JN327707 TH327707:TJ327707 ADD327707:ADF327707 AMZ327707:ANB327707 AWV327707:AWX327707 BGR327707:BGT327707 BQN327707:BQP327707 CAJ327707:CAL327707 CKF327707:CKH327707 CUB327707:CUD327707 DDX327707:DDZ327707 DNT327707:DNV327707 DXP327707:DXR327707 EHL327707:EHN327707 ERH327707:ERJ327707 FBD327707:FBF327707 FKZ327707:FLB327707 FUV327707:FUX327707 GER327707:GET327707 GON327707:GOP327707 GYJ327707:GYL327707 HIF327707:HIH327707 HSB327707:HSD327707 IBX327707:IBZ327707 ILT327707:ILV327707 IVP327707:IVR327707 JFL327707:JFN327707 JPH327707:JPJ327707 JZD327707:JZF327707 KIZ327707:KJB327707 KSV327707:KSX327707 LCR327707:LCT327707 LMN327707:LMP327707 LWJ327707:LWL327707 MGF327707:MGH327707 MQB327707:MQD327707 MZX327707:MZZ327707 NJT327707:NJV327707 NTP327707:NTR327707 ODL327707:ODN327707 ONH327707:ONJ327707 OXD327707:OXF327707 PGZ327707:PHB327707 PQV327707:PQX327707 QAR327707:QAT327707 QKN327707:QKP327707 QUJ327707:QUL327707 REF327707:REH327707 ROB327707:ROD327707 RXX327707:RXZ327707 SHT327707:SHV327707 SRP327707:SRR327707 TBL327707:TBN327707 TLH327707:TLJ327707 TVD327707:TVF327707 UEZ327707:UFB327707 UOV327707:UOX327707 UYR327707:UYT327707 VIN327707:VIP327707 VSJ327707:VSL327707 WCF327707:WCH327707 WMB327707:WMD327707 WVX327707:WVZ327707 P393243:R393243 JL393243:JN393243 TH393243:TJ393243 ADD393243:ADF393243 AMZ393243:ANB393243 AWV393243:AWX393243 BGR393243:BGT393243 BQN393243:BQP393243 CAJ393243:CAL393243 CKF393243:CKH393243 CUB393243:CUD393243 DDX393243:DDZ393243 DNT393243:DNV393243 DXP393243:DXR393243 EHL393243:EHN393243 ERH393243:ERJ393243 FBD393243:FBF393243 FKZ393243:FLB393243 FUV393243:FUX393243 GER393243:GET393243 GON393243:GOP393243 GYJ393243:GYL393243 HIF393243:HIH393243 HSB393243:HSD393243 IBX393243:IBZ393243 ILT393243:ILV393243 IVP393243:IVR393243 JFL393243:JFN393243 JPH393243:JPJ393243 JZD393243:JZF393243 KIZ393243:KJB393243 KSV393243:KSX393243 LCR393243:LCT393243 LMN393243:LMP393243 LWJ393243:LWL393243 MGF393243:MGH393243 MQB393243:MQD393243 MZX393243:MZZ393243 NJT393243:NJV393243 NTP393243:NTR393243 ODL393243:ODN393243 ONH393243:ONJ393243 OXD393243:OXF393243 PGZ393243:PHB393243 PQV393243:PQX393243 QAR393243:QAT393243 QKN393243:QKP393243 QUJ393243:QUL393243 REF393243:REH393243 ROB393243:ROD393243 RXX393243:RXZ393243 SHT393243:SHV393243 SRP393243:SRR393243 TBL393243:TBN393243 TLH393243:TLJ393243 TVD393243:TVF393243 UEZ393243:UFB393243 UOV393243:UOX393243 UYR393243:UYT393243 VIN393243:VIP393243 VSJ393243:VSL393243 WCF393243:WCH393243 WMB393243:WMD393243 WVX393243:WVZ393243 P458779:R458779 JL458779:JN458779 TH458779:TJ458779 ADD458779:ADF458779 AMZ458779:ANB458779 AWV458779:AWX458779 BGR458779:BGT458779 BQN458779:BQP458779 CAJ458779:CAL458779 CKF458779:CKH458779 CUB458779:CUD458779 DDX458779:DDZ458779 DNT458779:DNV458779 DXP458779:DXR458779 EHL458779:EHN458779 ERH458779:ERJ458779 FBD458779:FBF458779 FKZ458779:FLB458779 FUV458779:FUX458779 GER458779:GET458779 GON458779:GOP458779 GYJ458779:GYL458779 HIF458779:HIH458779 HSB458779:HSD458779 IBX458779:IBZ458779 ILT458779:ILV458779 IVP458779:IVR458779 JFL458779:JFN458779 JPH458779:JPJ458779 JZD458779:JZF458779 KIZ458779:KJB458779 KSV458779:KSX458779 LCR458779:LCT458779 LMN458779:LMP458779 LWJ458779:LWL458779 MGF458779:MGH458779 MQB458779:MQD458779 MZX458779:MZZ458779 NJT458779:NJV458779 NTP458779:NTR458779 ODL458779:ODN458779 ONH458779:ONJ458779 OXD458779:OXF458779 PGZ458779:PHB458779 PQV458779:PQX458779 QAR458779:QAT458779 QKN458779:QKP458779 QUJ458779:QUL458779 REF458779:REH458779 ROB458779:ROD458779 RXX458779:RXZ458779 SHT458779:SHV458779 SRP458779:SRR458779 TBL458779:TBN458779 TLH458779:TLJ458779 TVD458779:TVF458779 UEZ458779:UFB458779 UOV458779:UOX458779 UYR458779:UYT458779 VIN458779:VIP458779 VSJ458779:VSL458779 WCF458779:WCH458779 WMB458779:WMD458779 WVX458779:WVZ458779 P524315:R524315 JL524315:JN524315 TH524315:TJ524315 ADD524315:ADF524315 AMZ524315:ANB524315 AWV524315:AWX524315 BGR524315:BGT524315 BQN524315:BQP524315 CAJ524315:CAL524315 CKF524315:CKH524315 CUB524315:CUD524315 DDX524315:DDZ524315 DNT524315:DNV524315 DXP524315:DXR524315 EHL524315:EHN524315 ERH524315:ERJ524315 FBD524315:FBF524315 FKZ524315:FLB524315 FUV524315:FUX524315 GER524315:GET524315 GON524315:GOP524315 GYJ524315:GYL524315 HIF524315:HIH524315 HSB524315:HSD524315 IBX524315:IBZ524315 ILT524315:ILV524315 IVP524315:IVR524315 JFL524315:JFN524315 JPH524315:JPJ524315 JZD524315:JZF524315 KIZ524315:KJB524315 KSV524315:KSX524315 LCR524315:LCT524315 LMN524315:LMP524315 LWJ524315:LWL524315 MGF524315:MGH524315 MQB524315:MQD524315 MZX524315:MZZ524315 NJT524315:NJV524315 NTP524315:NTR524315 ODL524315:ODN524315 ONH524315:ONJ524315 OXD524315:OXF524315 PGZ524315:PHB524315 PQV524315:PQX524315 QAR524315:QAT524315 QKN524315:QKP524315 QUJ524315:QUL524315 REF524315:REH524315 ROB524315:ROD524315 RXX524315:RXZ524315 SHT524315:SHV524315 SRP524315:SRR524315 TBL524315:TBN524315 TLH524315:TLJ524315 TVD524315:TVF524315 UEZ524315:UFB524315 UOV524315:UOX524315 UYR524315:UYT524315 VIN524315:VIP524315 VSJ524315:VSL524315 WCF524315:WCH524315 WMB524315:WMD524315 WVX524315:WVZ524315 P589851:R589851 JL589851:JN589851 TH589851:TJ589851 ADD589851:ADF589851 AMZ589851:ANB589851 AWV589851:AWX589851 BGR589851:BGT589851 BQN589851:BQP589851 CAJ589851:CAL589851 CKF589851:CKH589851 CUB589851:CUD589851 DDX589851:DDZ589851 DNT589851:DNV589851 DXP589851:DXR589851 EHL589851:EHN589851 ERH589851:ERJ589851 FBD589851:FBF589851 FKZ589851:FLB589851 FUV589851:FUX589851 GER589851:GET589851 GON589851:GOP589851 GYJ589851:GYL589851 HIF589851:HIH589851 HSB589851:HSD589851 IBX589851:IBZ589851 ILT589851:ILV589851 IVP589851:IVR589851 JFL589851:JFN589851 JPH589851:JPJ589851 JZD589851:JZF589851 KIZ589851:KJB589851 KSV589851:KSX589851 LCR589851:LCT589851 LMN589851:LMP589851 LWJ589851:LWL589851 MGF589851:MGH589851 MQB589851:MQD589851 MZX589851:MZZ589851 NJT589851:NJV589851 NTP589851:NTR589851 ODL589851:ODN589851 ONH589851:ONJ589851 OXD589851:OXF589851 PGZ589851:PHB589851 PQV589851:PQX589851 QAR589851:QAT589851 QKN589851:QKP589851 QUJ589851:QUL589851 REF589851:REH589851 ROB589851:ROD589851 RXX589851:RXZ589851 SHT589851:SHV589851 SRP589851:SRR589851 TBL589851:TBN589851 TLH589851:TLJ589851 TVD589851:TVF589851 UEZ589851:UFB589851 UOV589851:UOX589851 UYR589851:UYT589851 VIN589851:VIP589851 VSJ589851:VSL589851 WCF589851:WCH589851 WMB589851:WMD589851 WVX589851:WVZ589851 P655387:R655387 JL655387:JN655387 TH655387:TJ655387 ADD655387:ADF655387 AMZ655387:ANB655387 AWV655387:AWX655387 BGR655387:BGT655387 BQN655387:BQP655387 CAJ655387:CAL655387 CKF655387:CKH655387 CUB655387:CUD655387 DDX655387:DDZ655387 DNT655387:DNV655387 DXP655387:DXR655387 EHL655387:EHN655387 ERH655387:ERJ655387 FBD655387:FBF655387 FKZ655387:FLB655387 FUV655387:FUX655387 GER655387:GET655387 GON655387:GOP655387 GYJ655387:GYL655387 HIF655387:HIH655387 HSB655387:HSD655387 IBX655387:IBZ655387 ILT655387:ILV655387 IVP655387:IVR655387 JFL655387:JFN655387 JPH655387:JPJ655387 JZD655387:JZF655387 KIZ655387:KJB655387 KSV655387:KSX655387 LCR655387:LCT655387 LMN655387:LMP655387 LWJ655387:LWL655387 MGF655387:MGH655387 MQB655387:MQD655387 MZX655387:MZZ655387 NJT655387:NJV655387 NTP655387:NTR655387 ODL655387:ODN655387 ONH655387:ONJ655387 OXD655387:OXF655387 PGZ655387:PHB655387 PQV655387:PQX655387 QAR655387:QAT655387 QKN655387:QKP655387 QUJ655387:QUL655387 REF655387:REH655387 ROB655387:ROD655387 RXX655387:RXZ655387 SHT655387:SHV655387 SRP655387:SRR655387 TBL655387:TBN655387 TLH655387:TLJ655387 TVD655387:TVF655387 UEZ655387:UFB655387 UOV655387:UOX655387 UYR655387:UYT655387 VIN655387:VIP655387 VSJ655387:VSL655387 WCF655387:WCH655387 WMB655387:WMD655387 WVX655387:WVZ655387 P720923:R720923 JL720923:JN720923 TH720923:TJ720923 ADD720923:ADF720923 AMZ720923:ANB720923 AWV720923:AWX720923 BGR720923:BGT720923 BQN720923:BQP720923 CAJ720923:CAL720923 CKF720923:CKH720923 CUB720923:CUD720923 DDX720923:DDZ720923 DNT720923:DNV720923 DXP720923:DXR720923 EHL720923:EHN720923 ERH720923:ERJ720923 FBD720923:FBF720923 FKZ720923:FLB720923 FUV720923:FUX720923 GER720923:GET720923 GON720923:GOP720923 GYJ720923:GYL720923 HIF720923:HIH720923 HSB720923:HSD720923 IBX720923:IBZ720923 ILT720923:ILV720923 IVP720923:IVR720923 JFL720923:JFN720923 JPH720923:JPJ720923 JZD720923:JZF720923 KIZ720923:KJB720923 KSV720923:KSX720923 LCR720923:LCT720923 LMN720923:LMP720923 LWJ720923:LWL720923 MGF720923:MGH720923 MQB720923:MQD720923 MZX720923:MZZ720923 NJT720923:NJV720923 NTP720923:NTR720923 ODL720923:ODN720923 ONH720923:ONJ720923 OXD720923:OXF720923 PGZ720923:PHB720923 PQV720923:PQX720923 QAR720923:QAT720923 QKN720923:QKP720923 QUJ720923:QUL720923 REF720923:REH720923 ROB720923:ROD720923 RXX720923:RXZ720923 SHT720923:SHV720923 SRP720923:SRR720923 TBL720923:TBN720923 TLH720923:TLJ720923 TVD720923:TVF720923 UEZ720923:UFB720923 UOV720923:UOX720923 UYR720923:UYT720923 VIN720923:VIP720923 VSJ720923:VSL720923 WCF720923:WCH720923 WMB720923:WMD720923 WVX720923:WVZ720923 P786459:R786459 JL786459:JN786459 TH786459:TJ786459 ADD786459:ADF786459 AMZ786459:ANB786459 AWV786459:AWX786459 BGR786459:BGT786459 BQN786459:BQP786459 CAJ786459:CAL786459 CKF786459:CKH786459 CUB786459:CUD786459 DDX786459:DDZ786459 DNT786459:DNV786459 DXP786459:DXR786459 EHL786459:EHN786459 ERH786459:ERJ786459 FBD786459:FBF786459 FKZ786459:FLB786459 FUV786459:FUX786459 GER786459:GET786459 GON786459:GOP786459 GYJ786459:GYL786459 HIF786459:HIH786459 HSB786459:HSD786459 IBX786459:IBZ786459 ILT786459:ILV786459 IVP786459:IVR786459 JFL786459:JFN786459 JPH786459:JPJ786459 JZD786459:JZF786459 KIZ786459:KJB786459 KSV786459:KSX786459 LCR786459:LCT786459 LMN786459:LMP786459 LWJ786459:LWL786459 MGF786459:MGH786459 MQB786459:MQD786459 MZX786459:MZZ786459 NJT786459:NJV786459 NTP786459:NTR786459 ODL786459:ODN786459 ONH786459:ONJ786459 OXD786459:OXF786459 PGZ786459:PHB786459 PQV786459:PQX786459 QAR786459:QAT786459 QKN786459:QKP786459 QUJ786459:QUL786459 REF786459:REH786459 ROB786459:ROD786459 RXX786459:RXZ786459 SHT786459:SHV786459 SRP786459:SRR786459 TBL786459:TBN786459 TLH786459:TLJ786459 TVD786459:TVF786459 UEZ786459:UFB786459 UOV786459:UOX786459 UYR786459:UYT786459 VIN786459:VIP786459 VSJ786459:VSL786459 WCF786459:WCH786459 WMB786459:WMD786459 WVX786459:WVZ786459 P851995:R851995 JL851995:JN851995 TH851995:TJ851995 ADD851995:ADF851995 AMZ851995:ANB851995 AWV851995:AWX851995 BGR851995:BGT851995 BQN851995:BQP851995 CAJ851995:CAL851995 CKF851995:CKH851995 CUB851995:CUD851995 DDX851995:DDZ851995 DNT851995:DNV851995 DXP851995:DXR851995 EHL851995:EHN851995 ERH851995:ERJ851995 FBD851995:FBF851995 FKZ851995:FLB851995 FUV851995:FUX851995 GER851995:GET851995 GON851995:GOP851995 GYJ851995:GYL851995 HIF851995:HIH851995 HSB851995:HSD851995 IBX851995:IBZ851995 ILT851995:ILV851995 IVP851995:IVR851995 JFL851995:JFN851995 JPH851995:JPJ851995 JZD851995:JZF851995 KIZ851995:KJB851995 KSV851995:KSX851995 LCR851995:LCT851995 LMN851995:LMP851995 LWJ851995:LWL851995 MGF851995:MGH851995 MQB851995:MQD851995 MZX851995:MZZ851995 NJT851995:NJV851995 NTP851995:NTR851995 ODL851995:ODN851995 ONH851995:ONJ851995 OXD851995:OXF851995 PGZ851995:PHB851995 PQV851995:PQX851995 QAR851995:QAT851995 QKN851995:QKP851995 QUJ851995:QUL851995 REF851995:REH851995 ROB851995:ROD851995 RXX851995:RXZ851995 SHT851995:SHV851995 SRP851995:SRR851995 TBL851995:TBN851995 TLH851995:TLJ851995 TVD851995:TVF851995 UEZ851995:UFB851995 UOV851995:UOX851995 UYR851995:UYT851995 VIN851995:VIP851995 VSJ851995:VSL851995 WCF851995:WCH851995 WMB851995:WMD851995 WVX851995:WVZ851995 P917531:R917531 JL917531:JN917531 TH917531:TJ917531 ADD917531:ADF917531 AMZ917531:ANB917531 AWV917531:AWX917531 BGR917531:BGT917531 BQN917531:BQP917531 CAJ917531:CAL917531 CKF917531:CKH917531 CUB917531:CUD917531 DDX917531:DDZ917531 DNT917531:DNV917531 DXP917531:DXR917531 EHL917531:EHN917531 ERH917531:ERJ917531 FBD917531:FBF917531 FKZ917531:FLB917531 FUV917531:FUX917531 GER917531:GET917531 GON917531:GOP917531 GYJ917531:GYL917531 HIF917531:HIH917531 HSB917531:HSD917531 IBX917531:IBZ917531 ILT917531:ILV917531 IVP917531:IVR917531 JFL917531:JFN917531 JPH917531:JPJ917531 JZD917531:JZF917531 KIZ917531:KJB917531 KSV917531:KSX917531 LCR917531:LCT917531 LMN917531:LMP917531 LWJ917531:LWL917531 MGF917531:MGH917531 MQB917531:MQD917531 MZX917531:MZZ917531 NJT917531:NJV917531 NTP917531:NTR917531 ODL917531:ODN917531 ONH917531:ONJ917531 OXD917531:OXF917531 PGZ917531:PHB917531 PQV917531:PQX917531 QAR917531:QAT917531 QKN917531:QKP917531 QUJ917531:QUL917531 REF917531:REH917531 ROB917531:ROD917531 RXX917531:RXZ917531 SHT917531:SHV917531 SRP917531:SRR917531 TBL917531:TBN917531 TLH917531:TLJ917531 TVD917531:TVF917531 UEZ917531:UFB917531 UOV917531:UOX917531 UYR917531:UYT917531 VIN917531:VIP917531 VSJ917531:VSL917531 WCF917531:WCH917531 WMB917531:WMD917531 WVX917531:WVZ917531 P983067:R983067 JL983067:JN983067 TH983067:TJ983067 ADD983067:ADF983067 AMZ983067:ANB983067 AWV983067:AWX983067 BGR983067:BGT983067 BQN983067:BQP983067 CAJ983067:CAL983067 CKF983067:CKH983067 CUB983067:CUD983067 DDX983067:DDZ983067 DNT983067:DNV983067 DXP983067:DXR983067 EHL983067:EHN983067 ERH983067:ERJ983067 FBD983067:FBF983067 FKZ983067:FLB983067 FUV983067:FUX983067 GER983067:GET983067 GON983067:GOP983067 GYJ983067:GYL983067 HIF983067:HIH983067 HSB983067:HSD983067 IBX983067:IBZ983067 ILT983067:ILV983067 IVP983067:IVR983067 JFL983067:JFN983067 JPH983067:JPJ983067 JZD983067:JZF983067 KIZ983067:KJB983067 KSV983067:KSX983067 LCR983067:LCT983067 LMN983067:LMP983067 LWJ983067:LWL983067 MGF983067:MGH983067 MQB983067:MQD983067 MZX983067:MZZ983067 NJT983067:NJV983067 NTP983067:NTR983067 ODL983067:ODN983067 ONH983067:ONJ983067 OXD983067:OXF983067 PGZ983067:PHB983067 PQV983067:PQX983067 QAR983067:QAT983067 QKN983067:QKP983067 QUJ983067:QUL983067 REF983067:REH983067 ROB983067:ROD983067 RXX983067:RXZ983067 SHT983067:SHV983067 SRP983067:SRR983067 TBL983067:TBN983067 TLH983067:TLJ983067 TVD983067:TVF983067 UEZ983067:UFB983067 UOV983067:UOX983067 UYR983067:UYT983067 VIN983067:VIP983067 VSJ983067:VSL983067 WCF983067:WCH983067 WMB983067:WMD983067 WVX983067:WVZ983067 UYR983100:UYT983100 JL32:JN32 TH32:TJ32 ADD32:ADF32 AMZ32:ANB32 AWV32:AWX32 BGR32:BGT32 BQN32:BQP32 CAJ32:CAL32 CKF32:CKH32 CUB32:CUD32 DDX32:DDZ32 DNT32:DNV32 DXP32:DXR32 EHL32:EHN32 ERH32:ERJ32 FBD32:FBF32 FKZ32:FLB32 FUV32:FUX32 GER32:GET32 GON32:GOP32 GYJ32:GYL32 HIF32:HIH32 HSB32:HSD32 IBX32:IBZ32 ILT32:ILV32 IVP32:IVR32 JFL32:JFN32 JPH32:JPJ32 JZD32:JZF32 KIZ32:KJB32 KSV32:KSX32 LCR32:LCT32 LMN32:LMP32 LWJ32:LWL32 MGF32:MGH32 MQB32:MQD32 MZX32:MZZ32 NJT32:NJV32 NTP32:NTR32 ODL32:ODN32 ONH32:ONJ32 OXD32:OXF32 PGZ32:PHB32 PQV32:PQX32 QAR32:QAT32 QKN32:QKP32 QUJ32:QUL32 REF32:REH32 ROB32:ROD32 RXX32:RXZ32 SHT32:SHV32 SRP32:SRR32 TBL32:TBN32 TLH32:TLJ32 TVD32:TVF32 UEZ32:UFB32 UOV32:UOX32 UYR32:UYT32 VIN32:VIP32 VSJ32:VSL32 WCF32:WCH32 WMB32:WMD32 WVX32:WVZ32 P65566:R65566 JL65566:JN65566 TH65566:TJ65566 ADD65566:ADF65566 AMZ65566:ANB65566 AWV65566:AWX65566 BGR65566:BGT65566 BQN65566:BQP65566 CAJ65566:CAL65566 CKF65566:CKH65566 CUB65566:CUD65566 DDX65566:DDZ65566 DNT65566:DNV65566 DXP65566:DXR65566 EHL65566:EHN65566 ERH65566:ERJ65566 FBD65566:FBF65566 FKZ65566:FLB65566 FUV65566:FUX65566 GER65566:GET65566 GON65566:GOP65566 GYJ65566:GYL65566 HIF65566:HIH65566 HSB65566:HSD65566 IBX65566:IBZ65566 ILT65566:ILV65566 IVP65566:IVR65566 JFL65566:JFN65566 JPH65566:JPJ65566 JZD65566:JZF65566 KIZ65566:KJB65566 KSV65566:KSX65566 LCR65566:LCT65566 LMN65566:LMP65566 LWJ65566:LWL65566 MGF65566:MGH65566 MQB65566:MQD65566 MZX65566:MZZ65566 NJT65566:NJV65566 NTP65566:NTR65566 ODL65566:ODN65566 ONH65566:ONJ65566 OXD65566:OXF65566 PGZ65566:PHB65566 PQV65566:PQX65566 QAR65566:QAT65566 QKN65566:QKP65566 QUJ65566:QUL65566 REF65566:REH65566 ROB65566:ROD65566 RXX65566:RXZ65566 SHT65566:SHV65566 SRP65566:SRR65566 TBL65566:TBN65566 TLH65566:TLJ65566 TVD65566:TVF65566 UEZ65566:UFB65566 UOV65566:UOX65566 UYR65566:UYT65566 VIN65566:VIP65566 VSJ65566:VSL65566 WCF65566:WCH65566 WMB65566:WMD65566 WVX65566:WVZ65566 P131102:R131102 JL131102:JN131102 TH131102:TJ131102 ADD131102:ADF131102 AMZ131102:ANB131102 AWV131102:AWX131102 BGR131102:BGT131102 BQN131102:BQP131102 CAJ131102:CAL131102 CKF131102:CKH131102 CUB131102:CUD131102 DDX131102:DDZ131102 DNT131102:DNV131102 DXP131102:DXR131102 EHL131102:EHN131102 ERH131102:ERJ131102 FBD131102:FBF131102 FKZ131102:FLB131102 FUV131102:FUX131102 GER131102:GET131102 GON131102:GOP131102 GYJ131102:GYL131102 HIF131102:HIH131102 HSB131102:HSD131102 IBX131102:IBZ131102 ILT131102:ILV131102 IVP131102:IVR131102 JFL131102:JFN131102 JPH131102:JPJ131102 JZD131102:JZF131102 KIZ131102:KJB131102 KSV131102:KSX131102 LCR131102:LCT131102 LMN131102:LMP131102 LWJ131102:LWL131102 MGF131102:MGH131102 MQB131102:MQD131102 MZX131102:MZZ131102 NJT131102:NJV131102 NTP131102:NTR131102 ODL131102:ODN131102 ONH131102:ONJ131102 OXD131102:OXF131102 PGZ131102:PHB131102 PQV131102:PQX131102 QAR131102:QAT131102 QKN131102:QKP131102 QUJ131102:QUL131102 REF131102:REH131102 ROB131102:ROD131102 RXX131102:RXZ131102 SHT131102:SHV131102 SRP131102:SRR131102 TBL131102:TBN131102 TLH131102:TLJ131102 TVD131102:TVF131102 UEZ131102:UFB131102 UOV131102:UOX131102 UYR131102:UYT131102 VIN131102:VIP131102 VSJ131102:VSL131102 WCF131102:WCH131102 WMB131102:WMD131102 WVX131102:WVZ131102 P196638:R196638 JL196638:JN196638 TH196638:TJ196638 ADD196638:ADF196638 AMZ196638:ANB196638 AWV196638:AWX196638 BGR196638:BGT196638 BQN196638:BQP196638 CAJ196638:CAL196638 CKF196638:CKH196638 CUB196638:CUD196638 DDX196638:DDZ196638 DNT196638:DNV196638 DXP196638:DXR196638 EHL196638:EHN196638 ERH196638:ERJ196638 FBD196638:FBF196638 FKZ196638:FLB196638 FUV196638:FUX196638 GER196638:GET196638 GON196638:GOP196638 GYJ196638:GYL196638 HIF196638:HIH196638 HSB196638:HSD196638 IBX196638:IBZ196638 ILT196638:ILV196638 IVP196638:IVR196638 JFL196638:JFN196638 JPH196638:JPJ196638 JZD196638:JZF196638 KIZ196638:KJB196638 KSV196638:KSX196638 LCR196638:LCT196638 LMN196638:LMP196638 LWJ196638:LWL196638 MGF196638:MGH196638 MQB196638:MQD196638 MZX196638:MZZ196638 NJT196638:NJV196638 NTP196638:NTR196638 ODL196638:ODN196638 ONH196638:ONJ196638 OXD196638:OXF196638 PGZ196638:PHB196638 PQV196638:PQX196638 QAR196638:QAT196638 QKN196638:QKP196638 QUJ196638:QUL196638 REF196638:REH196638 ROB196638:ROD196638 RXX196638:RXZ196638 SHT196638:SHV196638 SRP196638:SRR196638 TBL196638:TBN196638 TLH196638:TLJ196638 TVD196638:TVF196638 UEZ196638:UFB196638 UOV196638:UOX196638 UYR196638:UYT196638 VIN196638:VIP196638 VSJ196638:VSL196638 WCF196638:WCH196638 WMB196638:WMD196638 WVX196638:WVZ196638 P262174:R262174 JL262174:JN262174 TH262174:TJ262174 ADD262174:ADF262174 AMZ262174:ANB262174 AWV262174:AWX262174 BGR262174:BGT262174 BQN262174:BQP262174 CAJ262174:CAL262174 CKF262174:CKH262174 CUB262174:CUD262174 DDX262174:DDZ262174 DNT262174:DNV262174 DXP262174:DXR262174 EHL262174:EHN262174 ERH262174:ERJ262174 FBD262174:FBF262174 FKZ262174:FLB262174 FUV262174:FUX262174 GER262174:GET262174 GON262174:GOP262174 GYJ262174:GYL262174 HIF262174:HIH262174 HSB262174:HSD262174 IBX262174:IBZ262174 ILT262174:ILV262174 IVP262174:IVR262174 JFL262174:JFN262174 JPH262174:JPJ262174 JZD262174:JZF262174 KIZ262174:KJB262174 KSV262174:KSX262174 LCR262174:LCT262174 LMN262174:LMP262174 LWJ262174:LWL262174 MGF262174:MGH262174 MQB262174:MQD262174 MZX262174:MZZ262174 NJT262174:NJV262174 NTP262174:NTR262174 ODL262174:ODN262174 ONH262174:ONJ262174 OXD262174:OXF262174 PGZ262174:PHB262174 PQV262174:PQX262174 QAR262174:QAT262174 QKN262174:QKP262174 QUJ262174:QUL262174 REF262174:REH262174 ROB262174:ROD262174 RXX262174:RXZ262174 SHT262174:SHV262174 SRP262174:SRR262174 TBL262174:TBN262174 TLH262174:TLJ262174 TVD262174:TVF262174 UEZ262174:UFB262174 UOV262174:UOX262174 UYR262174:UYT262174 VIN262174:VIP262174 VSJ262174:VSL262174 WCF262174:WCH262174 WMB262174:WMD262174 WVX262174:WVZ262174 P327710:R327710 JL327710:JN327710 TH327710:TJ327710 ADD327710:ADF327710 AMZ327710:ANB327710 AWV327710:AWX327710 BGR327710:BGT327710 BQN327710:BQP327710 CAJ327710:CAL327710 CKF327710:CKH327710 CUB327710:CUD327710 DDX327710:DDZ327710 DNT327710:DNV327710 DXP327710:DXR327710 EHL327710:EHN327710 ERH327710:ERJ327710 FBD327710:FBF327710 FKZ327710:FLB327710 FUV327710:FUX327710 GER327710:GET327710 GON327710:GOP327710 GYJ327710:GYL327710 HIF327710:HIH327710 HSB327710:HSD327710 IBX327710:IBZ327710 ILT327710:ILV327710 IVP327710:IVR327710 JFL327710:JFN327710 JPH327710:JPJ327710 JZD327710:JZF327710 KIZ327710:KJB327710 KSV327710:KSX327710 LCR327710:LCT327710 LMN327710:LMP327710 LWJ327710:LWL327710 MGF327710:MGH327710 MQB327710:MQD327710 MZX327710:MZZ327710 NJT327710:NJV327710 NTP327710:NTR327710 ODL327710:ODN327710 ONH327710:ONJ327710 OXD327710:OXF327710 PGZ327710:PHB327710 PQV327710:PQX327710 QAR327710:QAT327710 QKN327710:QKP327710 QUJ327710:QUL327710 REF327710:REH327710 ROB327710:ROD327710 RXX327710:RXZ327710 SHT327710:SHV327710 SRP327710:SRR327710 TBL327710:TBN327710 TLH327710:TLJ327710 TVD327710:TVF327710 UEZ327710:UFB327710 UOV327710:UOX327710 UYR327710:UYT327710 VIN327710:VIP327710 VSJ327710:VSL327710 WCF327710:WCH327710 WMB327710:WMD327710 WVX327710:WVZ327710 P393246:R393246 JL393246:JN393246 TH393246:TJ393246 ADD393246:ADF393246 AMZ393246:ANB393246 AWV393246:AWX393246 BGR393246:BGT393246 BQN393246:BQP393246 CAJ393246:CAL393246 CKF393246:CKH393246 CUB393246:CUD393246 DDX393246:DDZ393246 DNT393246:DNV393246 DXP393246:DXR393246 EHL393246:EHN393246 ERH393246:ERJ393246 FBD393246:FBF393246 FKZ393246:FLB393246 FUV393246:FUX393246 GER393246:GET393246 GON393246:GOP393246 GYJ393246:GYL393246 HIF393246:HIH393246 HSB393246:HSD393246 IBX393246:IBZ393246 ILT393246:ILV393246 IVP393246:IVR393246 JFL393246:JFN393246 JPH393246:JPJ393246 JZD393246:JZF393246 KIZ393246:KJB393246 KSV393246:KSX393246 LCR393246:LCT393246 LMN393246:LMP393246 LWJ393246:LWL393246 MGF393246:MGH393246 MQB393246:MQD393246 MZX393246:MZZ393246 NJT393246:NJV393246 NTP393246:NTR393246 ODL393246:ODN393246 ONH393246:ONJ393246 OXD393246:OXF393246 PGZ393246:PHB393246 PQV393246:PQX393246 QAR393246:QAT393246 QKN393246:QKP393246 QUJ393246:QUL393246 REF393246:REH393246 ROB393246:ROD393246 RXX393246:RXZ393246 SHT393246:SHV393246 SRP393246:SRR393246 TBL393246:TBN393246 TLH393246:TLJ393246 TVD393246:TVF393246 UEZ393246:UFB393246 UOV393246:UOX393246 UYR393246:UYT393246 VIN393246:VIP393246 VSJ393246:VSL393246 WCF393246:WCH393246 WMB393246:WMD393246 WVX393246:WVZ393246 P458782:R458782 JL458782:JN458782 TH458782:TJ458782 ADD458782:ADF458782 AMZ458782:ANB458782 AWV458782:AWX458782 BGR458782:BGT458782 BQN458782:BQP458782 CAJ458782:CAL458782 CKF458782:CKH458782 CUB458782:CUD458782 DDX458782:DDZ458782 DNT458782:DNV458782 DXP458782:DXR458782 EHL458782:EHN458782 ERH458782:ERJ458782 FBD458782:FBF458782 FKZ458782:FLB458782 FUV458782:FUX458782 GER458782:GET458782 GON458782:GOP458782 GYJ458782:GYL458782 HIF458782:HIH458782 HSB458782:HSD458782 IBX458782:IBZ458782 ILT458782:ILV458782 IVP458782:IVR458782 JFL458782:JFN458782 JPH458782:JPJ458782 JZD458782:JZF458782 KIZ458782:KJB458782 KSV458782:KSX458782 LCR458782:LCT458782 LMN458782:LMP458782 LWJ458782:LWL458782 MGF458782:MGH458782 MQB458782:MQD458782 MZX458782:MZZ458782 NJT458782:NJV458782 NTP458782:NTR458782 ODL458782:ODN458782 ONH458782:ONJ458782 OXD458782:OXF458782 PGZ458782:PHB458782 PQV458782:PQX458782 QAR458782:QAT458782 QKN458782:QKP458782 QUJ458782:QUL458782 REF458782:REH458782 ROB458782:ROD458782 RXX458782:RXZ458782 SHT458782:SHV458782 SRP458782:SRR458782 TBL458782:TBN458782 TLH458782:TLJ458782 TVD458782:TVF458782 UEZ458782:UFB458782 UOV458782:UOX458782 UYR458782:UYT458782 VIN458782:VIP458782 VSJ458782:VSL458782 WCF458782:WCH458782 WMB458782:WMD458782 WVX458782:WVZ458782 P524318:R524318 JL524318:JN524318 TH524318:TJ524318 ADD524318:ADF524318 AMZ524318:ANB524318 AWV524318:AWX524318 BGR524318:BGT524318 BQN524318:BQP524318 CAJ524318:CAL524318 CKF524318:CKH524318 CUB524318:CUD524318 DDX524318:DDZ524318 DNT524318:DNV524318 DXP524318:DXR524318 EHL524318:EHN524318 ERH524318:ERJ524318 FBD524318:FBF524318 FKZ524318:FLB524318 FUV524318:FUX524318 GER524318:GET524318 GON524318:GOP524318 GYJ524318:GYL524318 HIF524318:HIH524318 HSB524318:HSD524318 IBX524318:IBZ524318 ILT524318:ILV524318 IVP524318:IVR524318 JFL524318:JFN524318 JPH524318:JPJ524318 JZD524318:JZF524318 KIZ524318:KJB524318 KSV524318:KSX524318 LCR524318:LCT524318 LMN524318:LMP524318 LWJ524318:LWL524318 MGF524318:MGH524318 MQB524318:MQD524318 MZX524318:MZZ524318 NJT524318:NJV524318 NTP524318:NTR524318 ODL524318:ODN524318 ONH524318:ONJ524318 OXD524318:OXF524318 PGZ524318:PHB524318 PQV524318:PQX524318 QAR524318:QAT524318 QKN524318:QKP524318 QUJ524318:QUL524318 REF524318:REH524318 ROB524318:ROD524318 RXX524318:RXZ524318 SHT524318:SHV524318 SRP524318:SRR524318 TBL524318:TBN524318 TLH524318:TLJ524318 TVD524318:TVF524318 UEZ524318:UFB524318 UOV524318:UOX524318 UYR524318:UYT524318 VIN524318:VIP524318 VSJ524318:VSL524318 WCF524318:WCH524318 WMB524318:WMD524318 WVX524318:WVZ524318 P589854:R589854 JL589854:JN589854 TH589854:TJ589854 ADD589854:ADF589854 AMZ589854:ANB589854 AWV589854:AWX589854 BGR589854:BGT589854 BQN589854:BQP589854 CAJ589854:CAL589854 CKF589854:CKH589854 CUB589854:CUD589854 DDX589854:DDZ589854 DNT589854:DNV589854 DXP589854:DXR589854 EHL589854:EHN589854 ERH589854:ERJ589854 FBD589854:FBF589854 FKZ589854:FLB589854 FUV589854:FUX589854 GER589854:GET589854 GON589854:GOP589854 GYJ589854:GYL589854 HIF589854:HIH589854 HSB589854:HSD589854 IBX589854:IBZ589854 ILT589854:ILV589854 IVP589854:IVR589854 JFL589854:JFN589854 JPH589854:JPJ589854 JZD589854:JZF589854 KIZ589854:KJB589854 KSV589854:KSX589854 LCR589854:LCT589854 LMN589854:LMP589854 LWJ589854:LWL589854 MGF589854:MGH589854 MQB589854:MQD589854 MZX589854:MZZ589854 NJT589854:NJV589854 NTP589854:NTR589854 ODL589854:ODN589854 ONH589854:ONJ589854 OXD589854:OXF589854 PGZ589854:PHB589854 PQV589854:PQX589854 QAR589854:QAT589854 QKN589854:QKP589854 QUJ589854:QUL589854 REF589854:REH589854 ROB589854:ROD589854 RXX589854:RXZ589854 SHT589854:SHV589854 SRP589854:SRR589854 TBL589854:TBN589854 TLH589854:TLJ589854 TVD589854:TVF589854 UEZ589854:UFB589854 UOV589854:UOX589854 UYR589854:UYT589854 VIN589854:VIP589854 VSJ589854:VSL589854 WCF589854:WCH589854 WMB589854:WMD589854 WVX589854:WVZ589854 P655390:R655390 JL655390:JN655390 TH655390:TJ655390 ADD655390:ADF655390 AMZ655390:ANB655390 AWV655390:AWX655390 BGR655390:BGT655390 BQN655390:BQP655390 CAJ655390:CAL655390 CKF655390:CKH655390 CUB655390:CUD655390 DDX655390:DDZ655390 DNT655390:DNV655390 DXP655390:DXR655390 EHL655390:EHN655390 ERH655390:ERJ655390 FBD655390:FBF655390 FKZ655390:FLB655390 FUV655390:FUX655390 GER655390:GET655390 GON655390:GOP655390 GYJ655390:GYL655390 HIF655390:HIH655390 HSB655390:HSD655390 IBX655390:IBZ655390 ILT655390:ILV655390 IVP655390:IVR655390 JFL655390:JFN655390 JPH655390:JPJ655390 JZD655390:JZF655390 KIZ655390:KJB655390 KSV655390:KSX655390 LCR655390:LCT655390 LMN655390:LMP655390 LWJ655390:LWL655390 MGF655390:MGH655390 MQB655390:MQD655390 MZX655390:MZZ655390 NJT655390:NJV655390 NTP655390:NTR655390 ODL655390:ODN655390 ONH655390:ONJ655390 OXD655390:OXF655390 PGZ655390:PHB655390 PQV655390:PQX655390 QAR655390:QAT655390 QKN655390:QKP655390 QUJ655390:QUL655390 REF655390:REH655390 ROB655390:ROD655390 RXX655390:RXZ655390 SHT655390:SHV655390 SRP655390:SRR655390 TBL655390:TBN655390 TLH655390:TLJ655390 TVD655390:TVF655390 UEZ655390:UFB655390 UOV655390:UOX655390 UYR655390:UYT655390 VIN655390:VIP655390 VSJ655390:VSL655390 WCF655390:WCH655390 WMB655390:WMD655390 WVX655390:WVZ655390 P720926:R720926 JL720926:JN720926 TH720926:TJ720926 ADD720926:ADF720926 AMZ720926:ANB720926 AWV720926:AWX720926 BGR720926:BGT720926 BQN720926:BQP720926 CAJ720926:CAL720926 CKF720926:CKH720926 CUB720926:CUD720926 DDX720926:DDZ720926 DNT720926:DNV720926 DXP720926:DXR720926 EHL720926:EHN720926 ERH720926:ERJ720926 FBD720926:FBF720926 FKZ720926:FLB720926 FUV720926:FUX720926 GER720926:GET720926 GON720926:GOP720926 GYJ720926:GYL720926 HIF720926:HIH720926 HSB720926:HSD720926 IBX720926:IBZ720926 ILT720926:ILV720926 IVP720926:IVR720926 JFL720926:JFN720926 JPH720926:JPJ720926 JZD720926:JZF720926 KIZ720926:KJB720926 KSV720926:KSX720926 LCR720926:LCT720926 LMN720926:LMP720926 LWJ720926:LWL720926 MGF720926:MGH720926 MQB720926:MQD720926 MZX720926:MZZ720926 NJT720926:NJV720926 NTP720926:NTR720926 ODL720926:ODN720926 ONH720926:ONJ720926 OXD720926:OXF720926 PGZ720926:PHB720926 PQV720926:PQX720926 QAR720926:QAT720926 QKN720926:QKP720926 QUJ720926:QUL720926 REF720926:REH720926 ROB720926:ROD720926 RXX720926:RXZ720926 SHT720926:SHV720926 SRP720926:SRR720926 TBL720926:TBN720926 TLH720926:TLJ720926 TVD720926:TVF720926 UEZ720926:UFB720926 UOV720926:UOX720926 UYR720926:UYT720926 VIN720926:VIP720926 VSJ720926:VSL720926 WCF720926:WCH720926 WMB720926:WMD720926 WVX720926:WVZ720926 P786462:R786462 JL786462:JN786462 TH786462:TJ786462 ADD786462:ADF786462 AMZ786462:ANB786462 AWV786462:AWX786462 BGR786462:BGT786462 BQN786462:BQP786462 CAJ786462:CAL786462 CKF786462:CKH786462 CUB786462:CUD786462 DDX786462:DDZ786462 DNT786462:DNV786462 DXP786462:DXR786462 EHL786462:EHN786462 ERH786462:ERJ786462 FBD786462:FBF786462 FKZ786462:FLB786462 FUV786462:FUX786462 GER786462:GET786462 GON786462:GOP786462 GYJ786462:GYL786462 HIF786462:HIH786462 HSB786462:HSD786462 IBX786462:IBZ786462 ILT786462:ILV786462 IVP786462:IVR786462 JFL786462:JFN786462 JPH786462:JPJ786462 JZD786462:JZF786462 KIZ786462:KJB786462 KSV786462:KSX786462 LCR786462:LCT786462 LMN786462:LMP786462 LWJ786462:LWL786462 MGF786462:MGH786462 MQB786462:MQD786462 MZX786462:MZZ786462 NJT786462:NJV786462 NTP786462:NTR786462 ODL786462:ODN786462 ONH786462:ONJ786462 OXD786462:OXF786462 PGZ786462:PHB786462 PQV786462:PQX786462 QAR786462:QAT786462 QKN786462:QKP786462 QUJ786462:QUL786462 REF786462:REH786462 ROB786462:ROD786462 RXX786462:RXZ786462 SHT786462:SHV786462 SRP786462:SRR786462 TBL786462:TBN786462 TLH786462:TLJ786462 TVD786462:TVF786462 UEZ786462:UFB786462 UOV786462:UOX786462 UYR786462:UYT786462 VIN786462:VIP786462 VSJ786462:VSL786462 WCF786462:WCH786462 WMB786462:WMD786462 WVX786462:WVZ786462 P851998:R851998 JL851998:JN851998 TH851998:TJ851998 ADD851998:ADF851998 AMZ851998:ANB851998 AWV851998:AWX851998 BGR851998:BGT851998 BQN851998:BQP851998 CAJ851998:CAL851998 CKF851998:CKH851998 CUB851998:CUD851998 DDX851998:DDZ851998 DNT851998:DNV851998 DXP851998:DXR851998 EHL851998:EHN851998 ERH851998:ERJ851998 FBD851998:FBF851998 FKZ851998:FLB851998 FUV851998:FUX851998 GER851998:GET851998 GON851998:GOP851998 GYJ851998:GYL851998 HIF851998:HIH851998 HSB851998:HSD851998 IBX851998:IBZ851998 ILT851998:ILV851998 IVP851998:IVR851998 JFL851998:JFN851998 JPH851998:JPJ851998 JZD851998:JZF851998 KIZ851998:KJB851998 KSV851998:KSX851998 LCR851998:LCT851998 LMN851998:LMP851998 LWJ851998:LWL851998 MGF851998:MGH851998 MQB851998:MQD851998 MZX851998:MZZ851998 NJT851998:NJV851998 NTP851998:NTR851998 ODL851998:ODN851998 ONH851998:ONJ851998 OXD851998:OXF851998 PGZ851998:PHB851998 PQV851998:PQX851998 QAR851998:QAT851998 QKN851998:QKP851998 QUJ851998:QUL851998 REF851998:REH851998 ROB851998:ROD851998 RXX851998:RXZ851998 SHT851998:SHV851998 SRP851998:SRR851998 TBL851998:TBN851998 TLH851998:TLJ851998 TVD851998:TVF851998 UEZ851998:UFB851998 UOV851998:UOX851998 UYR851998:UYT851998 VIN851998:VIP851998 VSJ851998:VSL851998 WCF851998:WCH851998 WMB851998:WMD851998 WVX851998:WVZ851998 P917534:R917534 JL917534:JN917534 TH917534:TJ917534 ADD917534:ADF917534 AMZ917534:ANB917534 AWV917534:AWX917534 BGR917534:BGT917534 BQN917534:BQP917534 CAJ917534:CAL917534 CKF917534:CKH917534 CUB917534:CUD917534 DDX917534:DDZ917534 DNT917534:DNV917534 DXP917534:DXR917534 EHL917534:EHN917534 ERH917534:ERJ917534 FBD917534:FBF917534 FKZ917534:FLB917534 FUV917534:FUX917534 GER917534:GET917534 GON917534:GOP917534 GYJ917534:GYL917534 HIF917534:HIH917534 HSB917534:HSD917534 IBX917534:IBZ917534 ILT917534:ILV917534 IVP917534:IVR917534 JFL917534:JFN917534 JPH917534:JPJ917534 JZD917534:JZF917534 KIZ917534:KJB917534 KSV917534:KSX917534 LCR917534:LCT917534 LMN917534:LMP917534 LWJ917534:LWL917534 MGF917534:MGH917534 MQB917534:MQD917534 MZX917534:MZZ917534 NJT917534:NJV917534 NTP917534:NTR917534 ODL917534:ODN917534 ONH917534:ONJ917534 OXD917534:OXF917534 PGZ917534:PHB917534 PQV917534:PQX917534 QAR917534:QAT917534 QKN917534:QKP917534 QUJ917534:QUL917534 REF917534:REH917534 ROB917534:ROD917534 RXX917534:RXZ917534 SHT917534:SHV917534 SRP917534:SRR917534 TBL917534:TBN917534 TLH917534:TLJ917534 TVD917534:TVF917534 UEZ917534:UFB917534 UOV917534:UOX917534 UYR917534:UYT917534 VIN917534:VIP917534 VSJ917534:VSL917534 WCF917534:WCH917534 WMB917534:WMD917534 WVX917534:WVZ917534 P983070:R983070 JL983070:JN983070 TH983070:TJ983070 ADD983070:ADF983070 AMZ983070:ANB983070 AWV983070:AWX983070 BGR983070:BGT983070 BQN983070:BQP983070 CAJ983070:CAL983070 CKF983070:CKH983070 CUB983070:CUD983070 DDX983070:DDZ983070 DNT983070:DNV983070 DXP983070:DXR983070 EHL983070:EHN983070 ERH983070:ERJ983070 FBD983070:FBF983070 FKZ983070:FLB983070 FUV983070:FUX983070 GER983070:GET983070 GON983070:GOP983070 GYJ983070:GYL983070 HIF983070:HIH983070 HSB983070:HSD983070 IBX983070:IBZ983070 ILT983070:ILV983070 IVP983070:IVR983070 JFL983070:JFN983070 JPH983070:JPJ983070 JZD983070:JZF983070 KIZ983070:KJB983070 KSV983070:KSX983070 LCR983070:LCT983070 LMN983070:LMP983070 LWJ983070:LWL983070 MGF983070:MGH983070 MQB983070:MQD983070 MZX983070:MZZ983070 NJT983070:NJV983070 NTP983070:NTR983070 ODL983070:ODN983070 ONH983070:ONJ983070 OXD983070:OXF983070 PGZ983070:PHB983070 PQV983070:PQX983070 QAR983070:QAT983070 QKN983070:QKP983070 QUJ983070:QUL983070 REF983070:REH983070 ROB983070:ROD983070 RXX983070:RXZ983070 SHT983070:SHV983070 SRP983070:SRR983070 TBL983070:TBN983070 TLH983070:TLJ983070 TVD983070:TVF983070 UEZ983070:UFB983070 UOV983070:UOX983070 UYR983070:UYT983070 VIN983070:VIP983070 VSJ983070:VSL983070 WCF983070:WCH983070 WMB983070:WMD983070 WVX983070:WVZ983070 UOV983100:UOX983100 JL35:JN35 TH35:TJ35 ADD35:ADF35 AMZ35:ANB35 AWV35:AWX35 BGR35:BGT35 BQN35:BQP35 CAJ35:CAL35 CKF35:CKH35 CUB35:CUD35 DDX35:DDZ35 DNT35:DNV35 DXP35:DXR35 EHL35:EHN35 ERH35:ERJ35 FBD35:FBF35 FKZ35:FLB35 FUV35:FUX35 GER35:GET35 GON35:GOP35 GYJ35:GYL35 HIF35:HIH35 HSB35:HSD35 IBX35:IBZ35 ILT35:ILV35 IVP35:IVR35 JFL35:JFN35 JPH35:JPJ35 JZD35:JZF35 KIZ35:KJB35 KSV35:KSX35 LCR35:LCT35 LMN35:LMP35 LWJ35:LWL35 MGF35:MGH35 MQB35:MQD35 MZX35:MZZ35 NJT35:NJV35 NTP35:NTR35 ODL35:ODN35 ONH35:ONJ35 OXD35:OXF35 PGZ35:PHB35 PQV35:PQX35 QAR35:QAT35 QKN35:QKP35 QUJ35:QUL35 REF35:REH35 ROB35:ROD35 RXX35:RXZ35 SHT35:SHV35 SRP35:SRR35 TBL35:TBN35 TLH35:TLJ35 TVD35:TVF35 UEZ35:UFB35 UOV35:UOX35 UYR35:UYT35 VIN35:VIP35 VSJ35:VSL35 WCF35:WCH35 WMB35:WMD35 WVX35:WVZ35 P65569:R65569 JL65569:JN65569 TH65569:TJ65569 ADD65569:ADF65569 AMZ65569:ANB65569 AWV65569:AWX65569 BGR65569:BGT65569 BQN65569:BQP65569 CAJ65569:CAL65569 CKF65569:CKH65569 CUB65569:CUD65569 DDX65569:DDZ65569 DNT65569:DNV65569 DXP65569:DXR65569 EHL65569:EHN65569 ERH65569:ERJ65569 FBD65569:FBF65569 FKZ65569:FLB65569 FUV65569:FUX65569 GER65569:GET65569 GON65569:GOP65569 GYJ65569:GYL65569 HIF65569:HIH65569 HSB65569:HSD65569 IBX65569:IBZ65569 ILT65569:ILV65569 IVP65569:IVR65569 JFL65569:JFN65569 JPH65569:JPJ65569 JZD65569:JZF65569 KIZ65569:KJB65569 KSV65569:KSX65569 LCR65569:LCT65569 LMN65569:LMP65569 LWJ65569:LWL65569 MGF65569:MGH65569 MQB65569:MQD65569 MZX65569:MZZ65569 NJT65569:NJV65569 NTP65569:NTR65569 ODL65569:ODN65569 ONH65569:ONJ65569 OXD65569:OXF65569 PGZ65569:PHB65569 PQV65569:PQX65569 QAR65569:QAT65569 QKN65569:QKP65569 QUJ65569:QUL65569 REF65569:REH65569 ROB65569:ROD65569 RXX65569:RXZ65569 SHT65569:SHV65569 SRP65569:SRR65569 TBL65569:TBN65569 TLH65569:TLJ65569 TVD65569:TVF65569 UEZ65569:UFB65569 UOV65569:UOX65569 UYR65569:UYT65569 VIN65569:VIP65569 VSJ65569:VSL65569 WCF65569:WCH65569 WMB65569:WMD65569 WVX65569:WVZ65569 P131105:R131105 JL131105:JN131105 TH131105:TJ131105 ADD131105:ADF131105 AMZ131105:ANB131105 AWV131105:AWX131105 BGR131105:BGT131105 BQN131105:BQP131105 CAJ131105:CAL131105 CKF131105:CKH131105 CUB131105:CUD131105 DDX131105:DDZ131105 DNT131105:DNV131105 DXP131105:DXR131105 EHL131105:EHN131105 ERH131105:ERJ131105 FBD131105:FBF131105 FKZ131105:FLB131105 FUV131105:FUX131105 GER131105:GET131105 GON131105:GOP131105 GYJ131105:GYL131105 HIF131105:HIH131105 HSB131105:HSD131105 IBX131105:IBZ131105 ILT131105:ILV131105 IVP131105:IVR131105 JFL131105:JFN131105 JPH131105:JPJ131105 JZD131105:JZF131105 KIZ131105:KJB131105 KSV131105:KSX131105 LCR131105:LCT131105 LMN131105:LMP131105 LWJ131105:LWL131105 MGF131105:MGH131105 MQB131105:MQD131105 MZX131105:MZZ131105 NJT131105:NJV131105 NTP131105:NTR131105 ODL131105:ODN131105 ONH131105:ONJ131105 OXD131105:OXF131105 PGZ131105:PHB131105 PQV131105:PQX131105 QAR131105:QAT131105 QKN131105:QKP131105 QUJ131105:QUL131105 REF131105:REH131105 ROB131105:ROD131105 RXX131105:RXZ131105 SHT131105:SHV131105 SRP131105:SRR131105 TBL131105:TBN131105 TLH131105:TLJ131105 TVD131105:TVF131105 UEZ131105:UFB131105 UOV131105:UOX131105 UYR131105:UYT131105 VIN131105:VIP131105 VSJ131105:VSL131105 WCF131105:WCH131105 WMB131105:WMD131105 WVX131105:WVZ131105 P196641:R196641 JL196641:JN196641 TH196641:TJ196641 ADD196641:ADF196641 AMZ196641:ANB196641 AWV196641:AWX196641 BGR196641:BGT196641 BQN196641:BQP196641 CAJ196641:CAL196641 CKF196641:CKH196641 CUB196641:CUD196641 DDX196641:DDZ196641 DNT196641:DNV196641 DXP196641:DXR196641 EHL196641:EHN196641 ERH196641:ERJ196641 FBD196641:FBF196641 FKZ196641:FLB196641 FUV196641:FUX196641 GER196641:GET196641 GON196641:GOP196641 GYJ196641:GYL196641 HIF196641:HIH196641 HSB196641:HSD196641 IBX196641:IBZ196641 ILT196641:ILV196641 IVP196641:IVR196641 JFL196641:JFN196641 JPH196641:JPJ196641 JZD196641:JZF196641 KIZ196641:KJB196641 KSV196641:KSX196641 LCR196641:LCT196641 LMN196641:LMP196641 LWJ196641:LWL196641 MGF196641:MGH196641 MQB196641:MQD196641 MZX196641:MZZ196641 NJT196641:NJV196641 NTP196641:NTR196641 ODL196641:ODN196641 ONH196641:ONJ196641 OXD196641:OXF196641 PGZ196641:PHB196641 PQV196641:PQX196641 QAR196641:QAT196641 QKN196641:QKP196641 QUJ196641:QUL196641 REF196641:REH196641 ROB196641:ROD196641 RXX196641:RXZ196641 SHT196641:SHV196641 SRP196641:SRR196641 TBL196641:TBN196641 TLH196641:TLJ196641 TVD196641:TVF196641 UEZ196641:UFB196641 UOV196641:UOX196641 UYR196641:UYT196641 VIN196641:VIP196641 VSJ196641:VSL196641 WCF196641:WCH196641 WMB196641:WMD196641 WVX196641:WVZ196641 P262177:R262177 JL262177:JN262177 TH262177:TJ262177 ADD262177:ADF262177 AMZ262177:ANB262177 AWV262177:AWX262177 BGR262177:BGT262177 BQN262177:BQP262177 CAJ262177:CAL262177 CKF262177:CKH262177 CUB262177:CUD262177 DDX262177:DDZ262177 DNT262177:DNV262177 DXP262177:DXR262177 EHL262177:EHN262177 ERH262177:ERJ262177 FBD262177:FBF262177 FKZ262177:FLB262177 FUV262177:FUX262177 GER262177:GET262177 GON262177:GOP262177 GYJ262177:GYL262177 HIF262177:HIH262177 HSB262177:HSD262177 IBX262177:IBZ262177 ILT262177:ILV262177 IVP262177:IVR262177 JFL262177:JFN262177 JPH262177:JPJ262177 JZD262177:JZF262177 KIZ262177:KJB262177 KSV262177:KSX262177 LCR262177:LCT262177 LMN262177:LMP262177 LWJ262177:LWL262177 MGF262177:MGH262177 MQB262177:MQD262177 MZX262177:MZZ262177 NJT262177:NJV262177 NTP262177:NTR262177 ODL262177:ODN262177 ONH262177:ONJ262177 OXD262177:OXF262177 PGZ262177:PHB262177 PQV262177:PQX262177 QAR262177:QAT262177 QKN262177:QKP262177 QUJ262177:QUL262177 REF262177:REH262177 ROB262177:ROD262177 RXX262177:RXZ262177 SHT262177:SHV262177 SRP262177:SRR262177 TBL262177:TBN262177 TLH262177:TLJ262177 TVD262177:TVF262177 UEZ262177:UFB262177 UOV262177:UOX262177 UYR262177:UYT262177 VIN262177:VIP262177 VSJ262177:VSL262177 WCF262177:WCH262177 WMB262177:WMD262177 WVX262177:WVZ262177 P327713:R327713 JL327713:JN327713 TH327713:TJ327713 ADD327713:ADF327713 AMZ327713:ANB327713 AWV327713:AWX327713 BGR327713:BGT327713 BQN327713:BQP327713 CAJ327713:CAL327713 CKF327713:CKH327713 CUB327713:CUD327713 DDX327713:DDZ327713 DNT327713:DNV327713 DXP327713:DXR327713 EHL327713:EHN327713 ERH327713:ERJ327713 FBD327713:FBF327713 FKZ327713:FLB327713 FUV327713:FUX327713 GER327713:GET327713 GON327713:GOP327713 GYJ327713:GYL327713 HIF327713:HIH327713 HSB327713:HSD327713 IBX327713:IBZ327713 ILT327713:ILV327713 IVP327713:IVR327713 JFL327713:JFN327713 JPH327713:JPJ327713 JZD327713:JZF327713 KIZ327713:KJB327713 KSV327713:KSX327713 LCR327713:LCT327713 LMN327713:LMP327713 LWJ327713:LWL327713 MGF327713:MGH327713 MQB327713:MQD327713 MZX327713:MZZ327713 NJT327713:NJV327713 NTP327713:NTR327713 ODL327713:ODN327713 ONH327713:ONJ327713 OXD327713:OXF327713 PGZ327713:PHB327713 PQV327713:PQX327713 QAR327713:QAT327713 QKN327713:QKP327713 QUJ327713:QUL327713 REF327713:REH327713 ROB327713:ROD327713 RXX327713:RXZ327713 SHT327713:SHV327713 SRP327713:SRR327713 TBL327713:TBN327713 TLH327713:TLJ327713 TVD327713:TVF327713 UEZ327713:UFB327713 UOV327713:UOX327713 UYR327713:UYT327713 VIN327713:VIP327713 VSJ327713:VSL327713 WCF327713:WCH327713 WMB327713:WMD327713 WVX327713:WVZ327713 P393249:R393249 JL393249:JN393249 TH393249:TJ393249 ADD393249:ADF393249 AMZ393249:ANB393249 AWV393249:AWX393249 BGR393249:BGT393249 BQN393249:BQP393249 CAJ393249:CAL393249 CKF393249:CKH393249 CUB393249:CUD393249 DDX393249:DDZ393249 DNT393249:DNV393249 DXP393249:DXR393249 EHL393249:EHN393249 ERH393249:ERJ393249 FBD393249:FBF393249 FKZ393249:FLB393249 FUV393249:FUX393249 GER393249:GET393249 GON393249:GOP393249 GYJ393249:GYL393249 HIF393249:HIH393249 HSB393249:HSD393249 IBX393249:IBZ393249 ILT393249:ILV393249 IVP393249:IVR393249 JFL393249:JFN393249 JPH393249:JPJ393249 JZD393249:JZF393249 KIZ393249:KJB393249 KSV393249:KSX393249 LCR393249:LCT393249 LMN393249:LMP393249 LWJ393249:LWL393249 MGF393249:MGH393249 MQB393249:MQD393249 MZX393249:MZZ393249 NJT393249:NJV393249 NTP393249:NTR393249 ODL393249:ODN393249 ONH393249:ONJ393249 OXD393249:OXF393249 PGZ393249:PHB393249 PQV393249:PQX393249 QAR393249:QAT393249 QKN393249:QKP393249 QUJ393249:QUL393249 REF393249:REH393249 ROB393249:ROD393249 RXX393249:RXZ393249 SHT393249:SHV393249 SRP393249:SRR393249 TBL393249:TBN393249 TLH393249:TLJ393249 TVD393249:TVF393249 UEZ393249:UFB393249 UOV393249:UOX393249 UYR393249:UYT393249 VIN393249:VIP393249 VSJ393249:VSL393249 WCF393249:WCH393249 WMB393249:WMD393249 WVX393249:WVZ393249 P458785:R458785 JL458785:JN458785 TH458785:TJ458785 ADD458785:ADF458785 AMZ458785:ANB458785 AWV458785:AWX458785 BGR458785:BGT458785 BQN458785:BQP458785 CAJ458785:CAL458785 CKF458785:CKH458785 CUB458785:CUD458785 DDX458785:DDZ458785 DNT458785:DNV458785 DXP458785:DXR458785 EHL458785:EHN458785 ERH458785:ERJ458785 FBD458785:FBF458785 FKZ458785:FLB458785 FUV458785:FUX458785 GER458785:GET458785 GON458785:GOP458785 GYJ458785:GYL458785 HIF458785:HIH458785 HSB458785:HSD458785 IBX458785:IBZ458785 ILT458785:ILV458785 IVP458785:IVR458785 JFL458785:JFN458785 JPH458785:JPJ458785 JZD458785:JZF458785 KIZ458785:KJB458785 KSV458785:KSX458785 LCR458785:LCT458785 LMN458785:LMP458785 LWJ458785:LWL458785 MGF458785:MGH458785 MQB458785:MQD458785 MZX458785:MZZ458785 NJT458785:NJV458785 NTP458785:NTR458785 ODL458785:ODN458785 ONH458785:ONJ458785 OXD458785:OXF458785 PGZ458785:PHB458785 PQV458785:PQX458785 QAR458785:QAT458785 QKN458785:QKP458785 QUJ458785:QUL458785 REF458785:REH458785 ROB458785:ROD458785 RXX458785:RXZ458785 SHT458785:SHV458785 SRP458785:SRR458785 TBL458785:TBN458785 TLH458785:TLJ458785 TVD458785:TVF458785 UEZ458785:UFB458785 UOV458785:UOX458785 UYR458785:UYT458785 VIN458785:VIP458785 VSJ458785:VSL458785 WCF458785:WCH458785 WMB458785:WMD458785 WVX458785:WVZ458785 P524321:R524321 JL524321:JN524321 TH524321:TJ524321 ADD524321:ADF524321 AMZ524321:ANB524321 AWV524321:AWX524321 BGR524321:BGT524321 BQN524321:BQP524321 CAJ524321:CAL524321 CKF524321:CKH524321 CUB524321:CUD524321 DDX524321:DDZ524321 DNT524321:DNV524321 DXP524321:DXR524321 EHL524321:EHN524321 ERH524321:ERJ524321 FBD524321:FBF524321 FKZ524321:FLB524321 FUV524321:FUX524321 GER524321:GET524321 GON524321:GOP524321 GYJ524321:GYL524321 HIF524321:HIH524321 HSB524321:HSD524321 IBX524321:IBZ524321 ILT524321:ILV524321 IVP524321:IVR524321 JFL524321:JFN524321 JPH524321:JPJ524321 JZD524321:JZF524321 KIZ524321:KJB524321 KSV524321:KSX524321 LCR524321:LCT524321 LMN524321:LMP524321 LWJ524321:LWL524321 MGF524321:MGH524321 MQB524321:MQD524321 MZX524321:MZZ524321 NJT524321:NJV524321 NTP524321:NTR524321 ODL524321:ODN524321 ONH524321:ONJ524321 OXD524321:OXF524321 PGZ524321:PHB524321 PQV524321:PQX524321 QAR524321:QAT524321 QKN524321:QKP524321 QUJ524321:QUL524321 REF524321:REH524321 ROB524321:ROD524321 RXX524321:RXZ524321 SHT524321:SHV524321 SRP524321:SRR524321 TBL524321:TBN524321 TLH524321:TLJ524321 TVD524321:TVF524321 UEZ524321:UFB524321 UOV524321:UOX524321 UYR524321:UYT524321 VIN524321:VIP524321 VSJ524321:VSL524321 WCF524321:WCH524321 WMB524321:WMD524321 WVX524321:WVZ524321 P589857:R589857 JL589857:JN589857 TH589857:TJ589857 ADD589857:ADF589857 AMZ589857:ANB589857 AWV589857:AWX589857 BGR589857:BGT589857 BQN589857:BQP589857 CAJ589857:CAL589857 CKF589857:CKH589857 CUB589857:CUD589857 DDX589857:DDZ589857 DNT589857:DNV589857 DXP589857:DXR589857 EHL589857:EHN589857 ERH589857:ERJ589857 FBD589857:FBF589857 FKZ589857:FLB589857 FUV589857:FUX589857 GER589857:GET589857 GON589857:GOP589857 GYJ589857:GYL589857 HIF589857:HIH589857 HSB589857:HSD589857 IBX589857:IBZ589857 ILT589857:ILV589857 IVP589857:IVR589857 JFL589857:JFN589857 JPH589857:JPJ589857 JZD589857:JZF589857 KIZ589857:KJB589857 KSV589857:KSX589857 LCR589857:LCT589857 LMN589857:LMP589857 LWJ589857:LWL589857 MGF589857:MGH589857 MQB589857:MQD589857 MZX589857:MZZ589857 NJT589857:NJV589857 NTP589857:NTR589857 ODL589857:ODN589857 ONH589857:ONJ589857 OXD589857:OXF589857 PGZ589857:PHB589857 PQV589857:PQX589857 QAR589857:QAT589857 QKN589857:QKP589857 QUJ589857:QUL589857 REF589857:REH589857 ROB589857:ROD589857 RXX589857:RXZ589857 SHT589857:SHV589857 SRP589857:SRR589857 TBL589857:TBN589857 TLH589857:TLJ589857 TVD589857:TVF589857 UEZ589857:UFB589857 UOV589857:UOX589857 UYR589857:UYT589857 VIN589857:VIP589857 VSJ589857:VSL589857 WCF589857:WCH589857 WMB589857:WMD589857 WVX589857:WVZ589857 P655393:R655393 JL655393:JN655393 TH655393:TJ655393 ADD655393:ADF655393 AMZ655393:ANB655393 AWV655393:AWX655393 BGR655393:BGT655393 BQN655393:BQP655393 CAJ655393:CAL655393 CKF655393:CKH655393 CUB655393:CUD655393 DDX655393:DDZ655393 DNT655393:DNV655393 DXP655393:DXR655393 EHL655393:EHN655393 ERH655393:ERJ655393 FBD655393:FBF655393 FKZ655393:FLB655393 FUV655393:FUX655393 GER655393:GET655393 GON655393:GOP655393 GYJ655393:GYL655393 HIF655393:HIH655393 HSB655393:HSD655393 IBX655393:IBZ655393 ILT655393:ILV655393 IVP655393:IVR655393 JFL655393:JFN655393 JPH655393:JPJ655393 JZD655393:JZF655393 KIZ655393:KJB655393 KSV655393:KSX655393 LCR655393:LCT655393 LMN655393:LMP655393 LWJ655393:LWL655393 MGF655393:MGH655393 MQB655393:MQD655393 MZX655393:MZZ655393 NJT655393:NJV655393 NTP655393:NTR655393 ODL655393:ODN655393 ONH655393:ONJ655393 OXD655393:OXF655393 PGZ655393:PHB655393 PQV655393:PQX655393 QAR655393:QAT655393 QKN655393:QKP655393 QUJ655393:QUL655393 REF655393:REH655393 ROB655393:ROD655393 RXX655393:RXZ655393 SHT655393:SHV655393 SRP655393:SRR655393 TBL655393:TBN655393 TLH655393:TLJ655393 TVD655393:TVF655393 UEZ655393:UFB655393 UOV655393:UOX655393 UYR655393:UYT655393 VIN655393:VIP655393 VSJ655393:VSL655393 WCF655393:WCH655393 WMB655393:WMD655393 WVX655393:WVZ655393 P720929:R720929 JL720929:JN720929 TH720929:TJ720929 ADD720929:ADF720929 AMZ720929:ANB720929 AWV720929:AWX720929 BGR720929:BGT720929 BQN720929:BQP720929 CAJ720929:CAL720929 CKF720929:CKH720929 CUB720929:CUD720929 DDX720929:DDZ720929 DNT720929:DNV720929 DXP720929:DXR720929 EHL720929:EHN720929 ERH720929:ERJ720929 FBD720929:FBF720929 FKZ720929:FLB720929 FUV720929:FUX720929 GER720929:GET720929 GON720929:GOP720929 GYJ720929:GYL720929 HIF720929:HIH720929 HSB720929:HSD720929 IBX720929:IBZ720929 ILT720929:ILV720929 IVP720929:IVR720929 JFL720929:JFN720929 JPH720929:JPJ720929 JZD720929:JZF720929 KIZ720929:KJB720929 KSV720929:KSX720929 LCR720929:LCT720929 LMN720929:LMP720929 LWJ720929:LWL720929 MGF720929:MGH720929 MQB720929:MQD720929 MZX720929:MZZ720929 NJT720929:NJV720929 NTP720929:NTR720929 ODL720929:ODN720929 ONH720929:ONJ720929 OXD720929:OXF720929 PGZ720929:PHB720929 PQV720929:PQX720929 QAR720929:QAT720929 QKN720929:QKP720929 QUJ720929:QUL720929 REF720929:REH720929 ROB720929:ROD720929 RXX720929:RXZ720929 SHT720929:SHV720929 SRP720929:SRR720929 TBL720929:TBN720929 TLH720929:TLJ720929 TVD720929:TVF720929 UEZ720929:UFB720929 UOV720929:UOX720929 UYR720929:UYT720929 VIN720929:VIP720929 VSJ720929:VSL720929 WCF720929:WCH720929 WMB720929:WMD720929 WVX720929:WVZ720929 P786465:R786465 JL786465:JN786465 TH786465:TJ786465 ADD786465:ADF786465 AMZ786465:ANB786465 AWV786465:AWX786465 BGR786465:BGT786465 BQN786465:BQP786465 CAJ786465:CAL786465 CKF786465:CKH786465 CUB786465:CUD786465 DDX786465:DDZ786465 DNT786465:DNV786465 DXP786465:DXR786465 EHL786465:EHN786465 ERH786465:ERJ786465 FBD786465:FBF786465 FKZ786465:FLB786465 FUV786465:FUX786465 GER786465:GET786465 GON786465:GOP786465 GYJ786465:GYL786465 HIF786465:HIH786465 HSB786465:HSD786465 IBX786465:IBZ786465 ILT786465:ILV786465 IVP786465:IVR786465 JFL786465:JFN786465 JPH786465:JPJ786465 JZD786465:JZF786465 KIZ786465:KJB786465 KSV786465:KSX786465 LCR786465:LCT786465 LMN786465:LMP786465 LWJ786465:LWL786465 MGF786465:MGH786465 MQB786465:MQD786465 MZX786465:MZZ786465 NJT786465:NJV786465 NTP786465:NTR786465 ODL786465:ODN786465 ONH786465:ONJ786465 OXD786465:OXF786465 PGZ786465:PHB786465 PQV786465:PQX786465 QAR786465:QAT786465 QKN786465:QKP786465 QUJ786465:QUL786465 REF786465:REH786465 ROB786465:ROD786465 RXX786465:RXZ786465 SHT786465:SHV786465 SRP786465:SRR786465 TBL786465:TBN786465 TLH786465:TLJ786465 TVD786465:TVF786465 UEZ786465:UFB786465 UOV786465:UOX786465 UYR786465:UYT786465 VIN786465:VIP786465 VSJ786465:VSL786465 WCF786465:WCH786465 WMB786465:WMD786465 WVX786465:WVZ786465 P852001:R852001 JL852001:JN852001 TH852001:TJ852001 ADD852001:ADF852001 AMZ852001:ANB852001 AWV852001:AWX852001 BGR852001:BGT852001 BQN852001:BQP852001 CAJ852001:CAL852001 CKF852001:CKH852001 CUB852001:CUD852001 DDX852001:DDZ852001 DNT852001:DNV852001 DXP852001:DXR852001 EHL852001:EHN852001 ERH852001:ERJ852001 FBD852001:FBF852001 FKZ852001:FLB852001 FUV852001:FUX852001 GER852001:GET852001 GON852001:GOP852001 GYJ852001:GYL852001 HIF852001:HIH852001 HSB852001:HSD852001 IBX852001:IBZ852001 ILT852001:ILV852001 IVP852001:IVR852001 JFL852001:JFN852001 JPH852001:JPJ852001 JZD852001:JZF852001 KIZ852001:KJB852001 KSV852001:KSX852001 LCR852001:LCT852001 LMN852001:LMP852001 LWJ852001:LWL852001 MGF852001:MGH852001 MQB852001:MQD852001 MZX852001:MZZ852001 NJT852001:NJV852001 NTP852001:NTR852001 ODL852001:ODN852001 ONH852001:ONJ852001 OXD852001:OXF852001 PGZ852001:PHB852001 PQV852001:PQX852001 QAR852001:QAT852001 QKN852001:QKP852001 QUJ852001:QUL852001 REF852001:REH852001 ROB852001:ROD852001 RXX852001:RXZ852001 SHT852001:SHV852001 SRP852001:SRR852001 TBL852001:TBN852001 TLH852001:TLJ852001 TVD852001:TVF852001 UEZ852001:UFB852001 UOV852001:UOX852001 UYR852001:UYT852001 VIN852001:VIP852001 VSJ852001:VSL852001 WCF852001:WCH852001 WMB852001:WMD852001 WVX852001:WVZ852001 P917537:R917537 JL917537:JN917537 TH917537:TJ917537 ADD917537:ADF917537 AMZ917537:ANB917537 AWV917537:AWX917537 BGR917537:BGT917537 BQN917537:BQP917537 CAJ917537:CAL917537 CKF917537:CKH917537 CUB917537:CUD917537 DDX917537:DDZ917537 DNT917537:DNV917537 DXP917537:DXR917537 EHL917537:EHN917537 ERH917537:ERJ917537 FBD917537:FBF917537 FKZ917537:FLB917537 FUV917537:FUX917537 GER917537:GET917537 GON917537:GOP917537 GYJ917537:GYL917537 HIF917537:HIH917537 HSB917537:HSD917537 IBX917537:IBZ917537 ILT917537:ILV917537 IVP917537:IVR917537 JFL917537:JFN917537 JPH917537:JPJ917537 JZD917537:JZF917537 KIZ917537:KJB917537 KSV917537:KSX917537 LCR917537:LCT917537 LMN917537:LMP917537 LWJ917537:LWL917537 MGF917537:MGH917537 MQB917537:MQD917537 MZX917537:MZZ917537 NJT917537:NJV917537 NTP917537:NTR917537 ODL917537:ODN917537 ONH917537:ONJ917537 OXD917537:OXF917537 PGZ917537:PHB917537 PQV917537:PQX917537 QAR917537:QAT917537 QKN917537:QKP917537 QUJ917537:QUL917537 REF917537:REH917537 ROB917537:ROD917537 RXX917537:RXZ917537 SHT917537:SHV917537 SRP917537:SRR917537 TBL917537:TBN917537 TLH917537:TLJ917537 TVD917537:TVF917537 UEZ917537:UFB917537 UOV917537:UOX917537 UYR917537:UYT917537 VIN917537:VIP917537 VSJ917537:VSL917537 WCF917537:WCH917537 WMB917537:WMD917537 WVX917537:WVZ917537 P983073:R983073 JL983073:JN983073 TH983073:TJ983073 ADD983073:ADF983073 AMZ983073:ANB983073 AWV983073:AWX983073 BGR983073:BGT983073 BQN983073:BQP983073 CAJ983073:CAL983073 CKF983073:CKH983073 CUB983073:CUD983073 DDX983073:DDZ983073 DNT983073:DNV983073 DXP983073:DXR983073 EHL983073:EHN983073 ERH983073:ERJ983073 FBD983073:FBF983073 FKZ983073:FLB983073 FUV983073:FUX983073 GER983073:GET983073 GON983073:GOP983073 GYJ983073:GYL983073 HIF983073:HIH983073 HSB983073:HSD983073 IBX983073:IBZ983073 ILT983073:ILV983073 IVP983073:IVR983073 JFL983073:JFN983073 JPH983073:JPJ983073 JZD983073:JZF983073 KIZ983073:KJB983073 KSV983073:KSX983073 LCR983073:LCT983073 LMN983073:LMP983073 LWJ983073:LWL983073 MGF983073:MGH983073 MQB983073:MQD983073 MZX983073:MZZ983073 NJT983073:NJV983073 NTP983073:NTR983073 ODL983073:ODN983073 ONH983073:ONJ983073 OXD983073:OXF983073 PGZ983073:PHB983073 PQV983073:PQX983073 QAR983073:QAT983073 QKN983073:QKP983073 QUJ983073:QUL983073 REF983073:REH983073 ROB983073:ROD983073 RXX983073:RXZ983073 SHT983073:SHV983073 SRP983073:SRR983073 TBL983073:TBN983073 TLH983073:TLJ983073 TVD983073:TVF983073 UEZ983073:UFB983073 UOV983073:UOX983073 UYR983073:UYT983073 VIN983073:VIP983073 VSJ983073:VSL983073 WCF983073:WCH983073 WMB983073:WMD983073 WVX983073:WVZ983073 UEZ983100:UFB983100 JL38:JN38 TH38:TJ38 ADD38:ADF38 AMZ38:ANB38 AWV38:AWX38 BGR38:BGT38 BQN38:BQP38 CAJ38:CAL38 CKF38:CKH38 CUB38:CUD38 DDX38:DDZ38 DNT38:DNV38 DXP38:DXR38 EHL38:EHN38 ERH38:ERJ38 FBD38:FBF38 FKZ38:FLB38 FUV38:FUX38 GER38:GET38 GON38:GOP38 GYJ38:GYL38 HIF38:HIH38 HSB38:HSD38 IBX38:IBZ38 ILT38:ILV38 IVP38:IVR38 JFL38:JFN38 JPH38:JPJ38 JZD38:JZF38 KIZ38:KJB38 KSV38:KSX38 LCR38:LCT38 LMN38:LMP38 LWJ38:LWL38 MGF38:MGH38 MQB38:MQD38 MZX38:MZZ38 NJT38:NJV38 NTP38:NTR38 ODL38:ODN38 ONH38:ONJ38 OXD38:OXF38 PGZ38:PHB38 PQV38:PQX38 QAR38:QAT38 QKN38:QKP38 QUJ38:QUL38 REF38:REH38 ROB38:ROD38 RXX38:RXZ38 SHT38:SHV38 SRP38:SRR38 TBL38:TBN38 TLH38:TLJ38 TVD38:TVF38 UEZ38:UFB38 UOV38:UOX38 UYR38:UYT38 VIN38:VIP38 VSJ38:VSL38 WCF38:WCH38 WMB38:WMD38 WVX38:WVZ38 P65572:R65572 JL65572:JN65572 TH65572:TJ65572 ADD65572:ADF65572 AMZ65572:ANB65572 AWV65572:AWX65572 BGR65572:BGT65572 BQN65572:BQP65572 CAJ65572:CAL65572 CKF65572:CKH65572 CUB65572:CUD65572 DDX65572:DDZ65572 DNT65572:DNV65572 DXP65572:DXR65572 EHL65572:EHN65572 ERH65572:ERJ65572 FBD65572:FBF65572 FKZ65572:FLB65572 FUV65572:FUX65572 GER65572:GET65572 GON65572:GOP65572 GYJ65572:GYL65572 HIF65572:HIH65572 HSB65572:HSD65572 IBX65572:IBZ65572 ILT65572:ILV65572 IVP65572:IVR65572 JFL65572:JFN65572 JPH65572:JPJ65572 JZD65572:JZF65572 KIZ65572:KJB65572 KSV65572:KSX65572 LCR65572:LCT65572 LMN65572:LMP65572 LWJ65572:LWL65572 MGF65572:MGH65572 MQB65572:MQD65572 MZX65572:MZZ65572 NJT65572:NJV65572 NTP65572:NTR65572 ODL65572:ODN65572 ONH65572:ONJ65572 OXD65572:OXF65572 PGZ65572:PHB65572 PQV65572:PQX65572 QAR65572:QAT65572 QKN65572:QKP65572 QUJ65572:QUL65572 REF65572:REH65572 ROB65572:ROD65572 RXX65572:RXZ65572 SHT65572:SHV65572 SRP65572:SRR65572 TBL65572:TBN65572 TLH65572:TLJ65572 TVD65572:TVF65572 UEZ65572:UFB65572 UOV65572:UOX65572 UYR65572:UYT65572 VIN65572:VIP65572 VSJ65572:VSL65572 WCF65572:WCH65572 WMB65572:WMD65572 WVX65572:WVZ65572 P131108:R131108 JL131108:JN131108 TH131108:TJ131108 ADD131108:ADF131108 AMZ131108:ANB131108 AWV131108:AWX131108 BGR131108:BGT131108 BQN131108:BQP131108 CAJ131108:CAL131108 CKF131108:CKH131108 CUB131108:CUD131108 DDX131108:DDZ131108 DNT131108:DNV131108 DXP131108:DXR131108 EHL131108:EHN131108 ERH131108:ERJ131108 FBD131108:FBF131108 FKZ131108:FLB131108 FUV131108:FUX131108 GER131108:GET131108 GON131108:GOP131108 GYJ131108:GYL131108 HIF131108:HIH131108 HSB131108:HSD131108 IBX131108:IBZ131108 ILT131108:ILV131108 IVP131108:IVR131108 JFL131108:JFN131108 JPH131108:JPJ131108 JZD131108:JZF131108 KIZ131108:KJB131108 KSV131108:KSX131108 LCR131108:LCT131108 LMN131108:LMP131108 LWJ131108:LWL131108 MGF131108:MGH131108 MQB131108:MQD131108 MZX131108:MZZ131108 NJT131108:NJV131108 NTP131108:NTR131108 ODL131108:ODN131108 ONH131108:ONJ131108 OXD131108:OXF131108 PGZ131108:PHB131108 PQV131108:PQX131108 QAR131108:QAT131108 QKN131108:QKP131108 QUJ131108:QUL131108 REF131108:REH131108 ROB131108:ROD131108 RXX131108:RXZ131108 SHT131108:SHV131108 SRP131108:SRR131108 TBL131108:TBN131108 TLH131108:TLJ131108 TVD131108:TVF131108 UEZ131108:UFB131108 UOV131108:UOX131108 UYR131108:UYT131108 VIN131108:VIP131108 VSJ131108:VSL131108 WCF131108:WCH131108 WMB131108:WMD131108 WVX131108:WVZ131108 P196644:R196644 JL196644:JN196644 TH196644:TJ196644 ADD196644:ADF196644 AMZ196644:ANB196644 AWV196644:AWX196644 BGR196644:BGT196644 BQN196644:BQP196644 CAJ196644:CAL196644 CKF196644:CKH196644 CUB196644:CUD196644 DDX196644:DDZ196644 DNT196644:DNV196644 DXP196644:DXR196644 EHL196644:EHN196644 ERH196644:ERJ196644 FBD196644:FBF196644 FKZ196644:FLB196644 FUV196644:FUX196644 GER196644:GET196644 GON196644:GOP196644 GYJ196644:GYL196644 HIF196644:HIH196644 HSB196644:HSD196644 IBX196644:IBZ196644 ILT196644:ILV196644 IVP196644:IVR196644 JFL196644:JFN196644 JPH196644:JPJ196644 JZD196644:JZF196644 KIZ196644:KJB196644 KSV196644:KSX196644 LCR196644:LCT196644 LMN196644:LMP196644 LWJ196644:LWL196644 MGF196644:MGH196644 MQB196644:MQD196644 MZX196644:MZZ196644 NJT196644:NJV196644 NTP196644:NTR196644 ODL196644:ODN196644 ONH196644:ONJ196644 OXD196644:OXF196644 PGZ196644:PHB196644 PQV196644:PQX196644 QAR196644:QAT196644 QKN196644:QKP196644 QUJ196644:QUL196644 REF196644:REH196644 ROB196644:ROD196644 RXX196644:RXZ196644 SHT196644:SHV196644 SRP196644:SRR196644 TBL196644:TBN196644 TLH196644:TLJ196644 TVD196644:TVF196644 UEZ196644:UFB196644 UOV196644:UOX196644 UYR196644:UYT196644 VIN196644:VIP196644 VSJ196644:VSL196644 WCF196644:WCH196644 WMB196644:WMD196644 WVX196644:WVZ196644 P262180:R262180 JL262180:JN262180 TH262180:TJ262180 ADD262180:ADF262180 AMZ262180:ANB262180 AWV262180:AWX262180 BGR262180:BGT262180 BQN262180:BQP262180 CAJ262180:CAL262180 CKF262180:CKH262180 CUB262180:CUD262180 DDX262180:DDZ262180 DNT262180:DNV262180 DXP262180:DXR262180 EHL262180:EHN262180 ERH262180:ERJ262180 FBD262180:FBF262180 FKZ262180:FLB262180 FUV262180:FUX262180 GER262180:GET262180 GON262180:GOP262180 GYJ262180:GYL262180 HIF262180:HIH262180 HSB262180:HSD262180 IBX262180:IBZ262180 ILT262180:ILV262180 IVP262180:IVR262180 JFL262180:JFN262180 JPH262180:JPJ262180 JZD262180:JZF262180 KIZ262180:KJB262180 KSV262180:KSX262180 LCR262180:LCT262180 LMN262180:LMP262180 LWJ262180:LWL262180 MGF262180:MGH262180 MQB262180:MQD262180 MZX262180:MZZ262180 NJT262180:NJV262180 NTP262180:NTR262180 ODL262180:ODN262180 ONH262180:ONJ262180 OXD262180:OXF262180 PGZ262180:PHB262180 PQV262180:PQX262180 QAR262180:QAT262180 QKN262180:QKP262180 QUJ262180:QUL262180 REF262180:REH262180 ROB262180:ROD262180 RXX262180:RXZ262180 SHT262180:SHV262180 SRP262180:SRR262180 TBL262180:TBN262180 TLH262180:TLJ262180 TVD262180:TVF262180 UEZ262180:UFB262180 UOV262180:UOX262180 UYR262180:UYT262180 VIN262180:VIP262180 VSJ262180:VSL262180 WCF262180:WCH262180 WMB262180:WMD262180 WVX262180:WVZ262180 P327716:R327716 JL327716:JN327716 TH327716:TJ327716 ADD327716:ADF327716 AMZ327716:ANB327716 AWV327716:AWX327716 BGR327716:BGT327716 BQN327716:BQP327716 CAJ327716:CAL327716 CKF327716:CKH327716 CUB327716:CUD327716 DDX327716:DDZ327716 DNT327716:DNV327716 DXP327716:DXR327716 EHL327716:EHN327716 ERH327716:ERJ327716 FBD327716:FBF327716 FKZ327716:FLB327716 FUV327716:FUX327716 GER327716:GET327716 GON327716:GOP327716 GYJ327716:GYL327716 HIF327716:HIH327716 HSB327716:HSD327716 IBX327716:IBZ327716 ILT327716:ILV327716 IVP327716:IVR327716 JFL327716:JFN327716 JPH327716:JPJ327716 JZD327716:JZF327716 KIZ327716:KJB327716 KSV327716:KSX327716 LCR327716:LCT327716 LMN327716:LMP327716 LWJ327716:LWL327716 MGF327716:MGH327716 MQB327716:MQD327716 MZX327716:MZZ327716 NJT327716:NJV327716 NTP327716:NTR327716 ODL327716:ODN327716 ONH327716:ONJ327716 OXD327716:OXF327716 PGZ327716:PHB327716 PQV327716:PQX327716 QAR327716:QAT327716 QKN327716:QKP327716 QUJ327716:QUL327716 REF327716:REH327716 ROB327716:ROD327716 RXX327716:RXZ327716 SHT327716:SHV327716 SRP327716:SRR327716 TBL327716:TBN327716 TLH327716:TLJ327716 TVD327716:TVF327716 UEZ327716:UFB327716 UOV327716:UOX327716 UYR327716:UYT327716 VIN327716:VIP327716 VSJ327716:VSL327716 WCF327716:WCH327716 WMB327716:WMD327716 WVX327716:WVZ327716 P393252:R393252 JL393252:JN393252 TH393252:TJ393252 ADD393252:ADF393252 AMZ393252:ANB393252 AWV393252:AWX393252 BGR393252:BGT393252 BQN393252:BQP393252 CAJ393252:CAL393252 CKF393252:CKH393252 CUB393252:CUD393252 DDX393252:DDZ393252 DNT393252:DNV393252 DXP393252:DXR393252 EHL393252:EHN393252 ERH393252:ERJ393252 FBD393252:FBF393252 FKZ393252:FLB393252 FUV393252:FUX393252 GER393252:GET393252 GON393252:GOP393252 GYJ393252:GYL393252 HIF393252:HIH393252 HSB393252:HSD393252 IBX393252:IBZ393252 ILT393252:ILV393252 IVP393252:IVR393252 JFL393252:JFN393252 JPH393252:JPJ393252 JZD393252:JZF393252 KIZ393252:KJB393252 KSV393252:KSX393252 LCR393252:LCT393252 LMN393252:LMP393252 LWJ393252:LWL393252 MGF393252:MGH393252 MQB393252:MQD393252 MZX393252:MZZ393252 NJT393252:NJV393252 NTP393252:NTR393252 ODL393252:ODN393252 ONH393252:ONJ393252 OXD393252:OXF393252 PGZ393252:PHB393252 PQV393252:PQX393252 QAR393252:QAT393252 QKN393252:QKP393252 QUJ393252:QUL393252 REF393252:REH393252 ROB393252:ROD393252 RXX393252:RXZ393252 SHT393252:SHV393252 SRP393252:SRR393252 TBL393252:TBN393252 TLH393252:TLJ393252 TVD393252:TVF393252 UEZ393252:UFB393252 UOV393252:UOX393252 UYR393252:UYT393252 VIN393252:VIP393252 VSJ393252:VSL393252 WCF393252:WCH393252 WMB393252:WMD393252 WVX393252:WVZ393252 P458788:R458788 JL458788:JN458788 TH458788:TJ458788 ADD458788:ADF458788 AMZ458788:ANB458788 AWV458788:AWX458788 BGR458788:BGT458788 BQN458788:BQP458788 CAJ458788:CAL458788 CKF458788:CKH458788 CUB458788:CUD458788 DDX458788:DDZ458788 DNT458788:DNV458788 DXP458788:DXR458788 EHL458788:EHN458788 ERH458788:ERJ458788 FBD458788:FBF458788 FKZ458788:FLB458788 FUV458788:FUX458788 GER458788:GET458788 GON458788:GOP458788 GYJ458788:GYL458788 HIF458788:HIH458788 HSB458788:HSD458788 IBX458788:IBZ458788 ILT458788:ILV458788 IVP458788:IVR458788 JFL458788:JFN458788 JPH458788:JPJ458788 JZD458788:JZF458788 KIZ458788:KJB458788 KSV458788:KSX458788 LCR458788:LCT458788 LMN458788:LMP458788 LWJ458788:LWL458788 MGF458788:MGH458788 MQB458788:MQD458788 MZX458788:MZZ458788 NJT458788:NJV458788 NTP458788:NTR458788 ODL458788:ODN458788 ONH458788:ONJ458788 OXD458788:OXF458788 PGZ458788:PHB458788 PQV458788:PQX458788 QAR458788:QAT458788 QKN458788:QKP458788 QUJ458788:QUL458788 REF458788:REH458788 ROB458788:ROD458788 RXX458788:RXZ458788 SHT458788:SHV458788 SRP458788:SRR458788 TBL458788:TBN458788 TLH458788:TLJ458788 TVD458788:TVF458788 UEZ458788:UFB458788 UOV458788:UOX458788 UYR458788:UYT458788 VIN458788:VIP458788 VSJ458788:VSL458788 WCF458788:WCH458788 WMB458788:WMD458788 WVX458788:WVZ458788 P524324:R524324 JL524324:JN524324 TH524324:TJ524324 ADD524324:ADF524324 AMZ524324:ANB524324 AWV524324:AWX524324 BGR524324:BGT524324 BQN524324:BQP524324 CAJ524324:CAL524324 CKF524324:CKH524324 CUB524324:CUD524324 DDX524324:DDZ524324 DNT524324:DNV524324 DXP524324:DXR524324 EHL524324:EHN524324 ERH524324:ERJ524324 FBD524324:FBF524324 FKZ524324:FLB524324 FUV524324:FUX524324 GER524324:GET524324 GON524324:GOP524324 GYJ524324:GYL524324 HIF524324:HIH524324 HSB524324:HSD524324 IBX524324:IBZ524324 ILT524324:ILV524324 IVP524324:IVR524324 JFL524324:JFN524324 JPH524324:JPJ524324 JZD524324:JZF524324 KIZ524324:KJB524324 KSV524324:KSX524324 LCR524324:LCT524324 LMN524324:LMP524324 LWJ524324:LWL524324 MGF524324:MGH524324 MQB524324:MQD524324 MZX524324:MZZ524324 NJT524324:NJV524324 NTP524324:NTR524324 ODL524324:ODN524324 ONH524324:ONJ524324 OXD524324:OXF524324 PGZ524324:PHB524324 PQV524324:PQX524324 QAR524324:QAT524324 QKN524324:QKP524324 QUJ524324:QUL524324 REF524324:REH524324 ROB524324:ROD524324 RXX524324:RXZ524324 SHT524324:SHV524324 SRP524324:SRR524324 TBL524324:TBN524324 TLH524324:TLJ524324 TVD524324:TVF524324 UEZ524324:UFB524324 UOV524324:UOX524324 UYR524324:UYT524324 VIN524324:VIP524324 VSJ524324:VSL524324 WCF524324:WCH524324 WMB524324:WMD524324 WVX524324:WVZ524324 P589860:R589860 JL589860:JN589860 TH589860:TJ589860 ADD589860:ADF589860 AMZ589860:ANB589860 AWV589860:AWX589860 BGR589860:BGT589860 BQN589860:BQP589860 CAJ589860:CAL589860 CKF589860:CKH589860 CUB589860:CUD589860 DDX589860:DDZ589860 DNT589860:DNV589860 DXP589860:DXR589860 EHL589860:EHN589860 ERH589860:ERJ589860 FBD589860:FBF589860 FKZ589860:FLB589860 FUV589860:FUX589860 GER589860:GET589860 GON589860:GOP589860 GYJ589860:GYL589860 HIF589860:HIH589860 HSB589860:HSD589860 IBX589860:IBZ589860 ILT589860:ILV589860 IVP589860:IVR589860 JFL589860:JFN589860 JPH589860:JPJ589860 JZD589860:JZF589860 KIZ589860:KJB589860 KSV589860:KSX589860 LCR589860:LCT589860 LMN589860:LMP589860 LWJ589860:LWL589860 MGF589860:MGH589860 MQB589860:MQD589860 MZX589860:MZZ589860 NJT589860:NJV589860 NTP589860:NTR589860 ODL589860:ODN589860 ONH589860:ONJ589860 OXD589860:OXF589860 PGZ589860:PHB589860 PQV589860:PQX589860 QAR589860:QAT589860 QKN589860:QKP589860 QUJ589860:QUL589860 REF589860:REH589860 ROB589860:ROD589860 RXX589860:RXZ589860 SHT589860:SHV589860 SRP589860:SRR589860 TBL589860:TBN589860 TLH589860:TLJ589860 TVD589860:TVF589860 UEZ589860:UFB589860 UOV589860:UOX589860 UYR589860:UYT589860 VIN589860:VIP589860 VSJ589860:VSL589860 WCF589860:WCH589860 WMB589860:WMD589860 WVX589860:WVZ589860 P655396:R655396 JL655396:JN655396 TH655396:TJ655396 ADD655396:ADF655396 AMZ655396:ANB655396 AWV655396:AWX655396 BGR655396:BGT655396 BQN655396:BQP655396 CAJ655396:CAL655396 CKF655396:CKH655396 CUB655396:CUD655396 DDX655396:DDZ655396 DNT655396:DNV655396 DXP655396:DXR655396 EHL655396:EHN655396 ERH655396:ERJ655396 FBD655396:FBF655396 FKZ655396:FLB655396 FUV655396:FUX655396 GER655396:GET655396 GON655396:GOP655396 GYJ655396:GYL655396 HIF655396:HIH655396 HSB655396:HSD655396 IBX655396:IBZ655396 ILT655396:ILV655396 IVP655396:IVR655396 JFL655396:JFN655396 JPH655396:JPJ655396 JZD655396:JZF655396 KIZ655396:KJB655396 KSV655396:KSX655396 LCR655396:LCT655396 LMN655396:LMP655396 LWJ655396:LWL655396 MGF655396:MGH655396 MQB655396:MQD655396 MZX655396:MZZ655396 NJT655396:NJV655396 NTP655396:NTR655396 ODL655396:ODN655396 ONH655396:ONJ655396 OXD655396:OXF655396 PGZ655396:PHB655396 PQV655396:PQX655396 QAR655396:QAT655396 QKN655396:QKP655396 QUJ655396:QUL655396 REF655396:REH655396 ROB655396:ROD655396 RXX655396:RXZ655396 SHT655396:SHV655396 SRP655396:SRR655396 TBL655396:TBN655396 TLH655396:TLJ655396 TVD655396:TVF655396 UEZ655396:UFB655396 UOV655396:UOX655396 UYR655396:UYT655396 VIN655396:VIP655396 VSJ655396:VSL655396 WCF655396:WCH655396 WMB655396:WMD655396 WVX655396:WVZ655396 P720932:R720932 JL720932:JN720932 TH720932:TJ720932 ADD720932:ADF720932 AMZ720932:ANB720932 AWV720932:AWX720932 BGR720932:BGT720932 BQN720932:BQP720932 CAJ720932:CAL720932 CKF720932:CKH720932 CUB720932:CUD720932 DDX720932:DDZ720932 DNT720932:DNV720932 DXP720932:DXR720932 EHL720932:EHN720932 ERH720932:ERJ720932 FBD720932:FBF720932 FKZ720932:FLB720932 FUV720932:FUX720932 GER720932:GET720932 GON720932:GOP720932 GYJ720932:GYL720932 HIF720932:HIH720932 HSB720932:HSD720932 IBX720932:IBZ720932 ILT720932:ILV720932 IVP720932:IVR720932 JFL720932:JFN720932 JPH720932:JPJ720932 JZD720932:JZF720932 KIZ720932:KJB720932 KSV720932:KSX720932 LCR720932:LCT720932 LMN720932:LMP720932 LWJ720932:LWL720932 MGF720932:MGH720932 MQB720932:MQD720932 MZX720932:MZZ720932 NJT720932:NJV720932 NTP720932:NTR720932 ODL720932:ODN720932 ONH720932:ONJ720932 OXD720932:OXF720932 PGZ720932:PHB720932 PQV720932:PQX720932 QAR720932:QAT720932 QKN720932:QKP720932 QUJ720932:QUL720932 REF720932:REH720932 ROB720932:ROD720932 RXX720932:RXZ720932 SHT720932:SHV720932 SRP720932:SRR720932 TBL720932:TBN720932 TLH720932:TLJ720932 TVD720932:TVF720932 UEZ720932:UFB720932 UOV720932:UOX720932 UYR720932:UYT720932 VIN720932:VIP720932 VSJ720932:VSL720932 WCF720932:WCH720932 WMB720932:WMD720932 WVX720932:WVZ720932 P786468:R786468 JL786468:JN786468 TH786468:TJ786468 ADD786468:ADF786468 AMZ786468:ANB786468 AWV786468:AWX786468 BGR786468:BGT786468 BQN786468:BQP786468 CAJ786468:CAL786468 CKF786468:CKH786468 CUB786468:CUD786468 DDX786468:DDZ786468 DNT786468:DNV786468 DXP786468:DXR786468 EHL786468:EHN786468 ERH786468:ERJ786468 FBD786468:FBF786468 FKZ786468:FLB786468 FUV786468:FUX786468 GER786468:GET786468 GON786468:GOP786468 GYJ786468:GYL786468 HIF786468:HIH786468 HSB786468:HSD786468 IBX786468:IBZ786468 ILT786468:ILV786468 IVP786468:IVR786468 JFL786468:JFN786468 JPH786468:JPJ786468 JZD786468:JZF786468 KIZ786468:KJB786468 KSV786468:KSX786468 LCR786468:LCT786468 LMN786468:LMP786468 LWJ786468:LWL786468 MGF786468:MGH786468 MQB786468:MQD786468 MZX786468:MZZ786468 NJT786468:NJV786468 NTP786468:NTR786468 ODL786468:ODN786468 ONH786468:ONJ786468 OXD786468:OXF786468 PGZ786468:PHB786468 PQV786468:PQX786468 QAR786468:QAT786468 QKN786468:QKP786468 QUJ786468:QUL786468 REF786468:REH786468 ROB786468:ROD786468 RXX786468:RXZ786468 SHT786468:SHV786468 SRP786468:SRR786468 TBL786468:TBN786468 TLH786468:TLJ786468 TVD786468:TVF786468 UEZ786468:UFB786468 UOV786468:UOX786468 UYR786468:UYT786468 VIN786468:VIP786468 VSJ786468:VSL786468 WCF786468:WCH786468 WMB786468:WMD786468 WVX786468:WVZ786468 P852004:R852004 JL852004:JN852004 TH852004:TJ852004 ADD852004:ADF852004 AMZ852004:ANB852004 AWV852004:AWX852004 BGR852004:BGT852004 BQN852004:BQP852004 CAJ852004:CAL852004 CKF852004:CKH852004 CUB852004:CUD852004 DDX852004:DDZ852004 DNT852004:DNV852004 DXP852004:DXR852004 EHL852004:EHN852004 ERH852004:ERJ852004 FBD852004:FBF852004 FKZ852004:FLB852004 FUV852004:FUX852004 GER852004:GET852004 GON852004:GOP852004 GYJ852004:GYL852004 HIF852004:HIH852004 HSB852004:HSD852004 IBX852004:IBZ852004 ILT852004:ILV852004 IVP852004:IVR852004 JFL852004:JFN852004 JPH852004:JPJ852004 JZD852004:JZF852004 KIZ852004:KJB852004 KSV852004:KSX852004 LCR852004:LCT852004 LMN852004:LMP852004 LWJ852004:LWL852004 MGF852004:MGH852004 MQB852004:MQD852004 MZX852004:MZZ852004 NJT852004:NJV852004 NTP852004:NTR852004 ODL852004:ODN852004 ONH852004:ONJ852004 OXD852004:OXF852004 PGZ852004:PHB852004 PQV852004:PQX852004 QAR852004:QAT852004 QKN852004:QKP852004 QUJ852004:QUL852004 REF852004:REH852004 ROB852004:ROD852004 RXX852004:RXZ852004 SHT852004:SHV852004 SRP852004:SRR852004 TBL852004:TBN852004 TLH852004:TLJ852004 TVD852004:TVF852004 UEZ852004:UFB852004 UOV852004:UOX852004 UYR852004:UYT852004 VIN852004:VIP852004 VSJ852004:VSL852004 WCF852004:WCH852004 WMB852004:WMD852004 WVX852004:WVZ852004 P917540:R917540 JL917540:JN917540 TH917540:TJ917540 ADD917540:ADF917540 AMZ917540:ANB917540 AWV917540:AWX917540 BGR917540:BGT917540 BQN917540:BQP917540 CAJ917540:CAL917540 CKF917540:CKH917540 CUB917540:CUD917540 DDX917540:DDZ917540 DNT917540:DNV917540 DXP917540:DXR917540 EHL917540:EHN917540 ERH917540:ERJ917540 FBD917540:FBF917540 FKZ917540:FLB917540 FUV917540:FUX917540 GER917540:GET917540 GON917540:GOP917540 GYJ917540:GYL917540 HIF917540:HIH917540 HSB917540:HSD917540 IBX917540:IBZ917540 ILT917540:ILV917540 IVP917540:IVR917540 JFL917540:JFN917540 JPH917540:JPJ917540 JZD917540:JZF917540 KIZ917540:KJB917540 KSV917540:KSX917540 LCR917540:LCT917540 LMN917540:LMP917540 LWJ917540:LWL917540 MGF917540:MGH917540 MQB917540:MQD917540 MZX917540:MZZ917540 NJT917540:NJV917540 NTP917540:NTR917540 ODL917540:ODN917540 ONH917540:ONJ917540 OXD917540:OXF917540 PGZ917540:PHB917540 PQV917540:PQX917540 QAR917540:QAT917540 QKN917540:QKP917540 QUJ917540:QUL917540 REF917540:REH917540 ROB917540:ROD917540 RXX917540:RXZ917540 SHT917540:SHV917540 SRP917540:SRR917540 TBL917540:TBN917540 TLH917540:TLJ917540 TVD917540:TVF917540 UEZ917540:UFB917540 UOV917540:UOX917540 UYR917540:UYT917540 VIN917540:VIP917540 VSJ917540:VSL917540 WCF917540:WCH917540 WMB917540:WMD917540 WVX917540:WVZ917540 P983076:R983076 JL983076:JN983076 TH983076:TJ983076 ADD983076:ADF983076 AMZ983076:ANB983076 AWV983076:AWX983076 BGR983076:BGT983076 BQN983076:BQP983076 CAJ983076:CAL983076 CKF983076:CKH983076 CUB983076:CUD983076 DDX983076:DDZ983076 DNT983076:DNV983076 DXP983076:DXR983076 EHL983076:EHN983076 ERH983076:ERJ983076 FBD983076:FBF983076 FKZ983076:FLB983076 FUV983076:FUX983076 GER983076:GET983076 GON983076:GOP983076 GYJ983076:GYL983076 HIF983076:HIH983076 HSB983076:HSD983076 IBX983076:IBZ983076 ILT983076:ILV983076 IVP983076:IVR983076 JFL983076:JFN983076 JPH983076:JPJ983076 JZD983076:JZF983076 KIZ983076:KJB983076 KSV983076:KSX983076 LCR983076:LCT983076 LMN983076:LMP983076 LWJ983076:LWL983076 MGF983076:MGH983076 MQB983076:MQD983076 MZX983076:MZZ983076 NJT983076:NJV983076 NTP983076:NTR983076 ODL983076:ODN983076 ONH983076:ONJ983076 OXD983076:OXF983076 PGZ983076:PHB983076 PQV983076:PQX983076 QAR983076:QAT983076 QKN983076:QKP983076 QUJ983076:QUL983076 REF983076:REH983076 ROB983076:ROD983076 RXX983076:RXZ983076 SHT983076:SHV983076 SRP983076:SRR983076 TBL983076:TBN983076 TLH983076:TLJ983076 TVD983076:TVF983076 UEZ983076:UFB983076 UOV983076:UOX983076 UYR983076:UYT983076 VIN983076:VIP983076 VSJ983076:VSL983076 WCF983076:WCH983076 WMB983076:WMD983076 WVX983076:WVZ983076 TVD983100:TVF983100 JL41:JN41 TH41:TJ41 ADD41:ADF41 AMZ41:ANB41 AWV41:AWX41 BGR41:BGT41 BQN41:BQP41 CAJ41:CAL41 CKF41:CKH41 CUB41:CUD41 DDX41:DDZ41 DNT41:DNV41 DXP41:DXR41 EHL41:EHN41 ERH41:ERJ41 FBD41:FBF41 FKZ41:FLB41 FUV41:FUX41 GER41:GET41 GON41:GOP41 GYJ41:GYL41 HIF41:HIH41 HSB41:HSD41 IBX41:IBZ41 ILT41:ILV41 IVP41:IVR41 JFL41:JFN41 JPH41:JPJ41 JZD41:JZF41 KIZ41:KJB41 KSV41:KSX41 LCR41:LCT41 LMN41:LMP41 LWJ41:LWL41 MGF41:MGH41 MQB41:MQD41 MZX41:MZZ41 NJT41:NJV41 NTP41:NTR41 ODL41:ODN41 ONH41:ONJ41 OXD41:OXF41 PGZ41:PHB41 PQV41:PQX41 QAR41:QAT41 QKN41:QKP41 QUJ41:QUL41 REF41:REH41 ROB41:ROD41 RXX41:RXZ41 SHT41:SHV41 SRP41:SRR41 TBL41:TBN41 TLH41:TLJ41 TVD41:TVF41 UEZ41:UFB41 UOV41:UOX41 UYR41:UYT41 VIN41:VIP41 VSJ41:VSL41 WCF41:WCH41 WMB41:WMD41 WVX41:WVZ41 P65575:R65575 JL65575:JN65575 TH65575:TJ65575 ADD65575:ADF65575 AMZ65575:ANB65575 AWV65575:AWX65575 BGR65575:BGT65575 BQN65575:BQP65575 CAJ65575:CAL65575 CKF65575:CKH65575 CUB65575:CUD65575 DDX65575:DDZ65575 DNT65575:DNV65575 DXP65575:DXR65575 EHL65575:EHN65575 ERH65575:ERJ65575 FBD65575:FBF65575 FKZ65575:FLB65575 FUV65575:FUX65575 GER65575:GET65575 GON65575:GOP65575 GYJ65575:GYL65575 HIF65575:HIH65575 HSB65575:HSD65575 IBX65575:IBZ65575 ILT65575:ILV65575 IVP65575:IVR65575 JFL65575:JFN65575 JPH65575:JPJ65575 JZD65575:JZF65575 KIZ65575:KJB65575 KSV65575:KSX65575 LCR65575:LCT65575 LMN65575:LMP65575 LWJ65575:LWL65575 MGF65575:MGH65575 MQB65575:MQD65575 MZX65575:MZZ65575 NJT65575:NJV65575 NTP65575:NTR65575 ODL65575:ODN65575 ONH65575:ONJ65575 OXD65575:OXF65575 PGZ65575:PHB65575 PQV65575:PQX65575 QAR65575:QAT65575 QKN65575:QKP65575 QUJ65575:QUL65575 REF65575:REH65575 ROB65575:ROD65575 RXX65575:RXZ65575 SHT65575:SHV65575 SRP65575:SRR65575 TBL65575:TBN65575 TLH65575:TLJ65575 TVD65575:TVF65575 UEZ65575:UFB65575 UOV65575:UOX65575 UYR65575:UYT65575 VIN65575:VIP65575 VSJ65575:VSL65575 WCF65575:WCH65575 WMB65575:WMD65575 WVX65575:WVZ65575 P131111:R131111 JL131111:JN131111 TH131111:TJ131111 ADD131111:ADF131111 AMZ131111:ANB131111 AWV131111:AWX131111 BGR131111:BGT131111 BQN131111:BQP131111 CAJ131111:CAL131111 CKF131111:CKH131111 CUB131111:CUD131111 DDX131111:DDZ131111 DNT131111:DNV131111 DXP131111:DXR131111 EHL131111:EHN131111 ERH131111:ERJ131111 FBD131111:FBF131111 FKZ131111:FLB131111 FUV131111:FUX131111 GER131111:GET131111 GON131111:GOP131111 GYJ131111:GYL131111 HIF131111:HIH131111 HSB131111:HSD131111 IBX131111:IBZ131111 ILT131111:ILV131111 IVP131111:IVR131111 JFL131111:JFN131111 JPH131111:JPJ131111 JZD131111:JZF131111 KIZ131111:KJB131111 KSV131111:KSX131111 LCR131111:LCT131111 LMN131111:LMP131111 LWJ131111:LWL131111 MGF131111:MGH131111 MQB131111:MQD131111 MZX131111:MZZ131111 NJT131111:NJV131111 NTP131111:NTR131111 ODL131111:ODN131111 ONH131111:ONJ131111 OXD131111:OXF131111 PGZ131111:PHB131111 PQV131111:PQX131111 QAR131111:QAT131111 QKN131111:QKP131111 QUJ131111:QUL131111 REF131111:REH131111 ROB131111:ROD131111 RXX131111:RXZ131111 SHT131111:SHV131111 SRP131111:SRR131111 TBL131111:TBN131111 TLH131111:TLJ131111 TVD131111:TVF131111 UEZ131111:UFB131111 UOV131111:UOX131111 UYR131111:UYT131111 VIN131111:VIP131111 VSJ131111:VSL131111 WCF131111:WCH131111 WMB131111:WMD131111 WVX131111:WVZ131111 P196647:R196647 JL196647:JN196647 TH196647:TJ196647 ADD196647:ADF196647 AMZ196647:ANB196647 AWV196647:AWX196647 BGR196647:BGT196647 BQN196647:BQP196647 CAJ196647:CAL196647 CKF196647:CKH196647 CUB196647:CUD196647 DDX196647:DDZ196647 DNT196647:DNV196647 DXP196647:DXR196647 EHL196647:EHN196647 ERH196647:ERJ196647 FBD196647:FBF196647 FKZ196647:FLB196647 FUV196647:FUX196647 GER196647:GET196647 GON196647:GOP196647 GYJ196647:GYL196647 HIF196647:HIH196647 HSB196647:HSD196647 IBX196647:IBZ196647 ILT196647:ILV196647 IVP196647:IVR196647 JFL196647:JFN196647 JPH196647:JPJ196647 JZD196647:JZF196647 KIZ196647:KJB196647 KSV196647:KSX196647 LCR196647:LCT196647 LMN196647:LMP196647 LWJ196647:LWL196647 MGF196647:MGH196647 MQB196647:MQD196647 MZX196647:MZZ196647 NJT196647:NJV196647 NTP196647:NTR196647 ODL196647:ODN196647 ONH196647:ONJ196647 OXD196647:OXF196647 PGZ196647:PHB196647 PQV196647:PQX196647 QAR196647:QAT196647 QKN196647:QKP196647 QUJ196647:QUL196647 REF196647:REH196647 ROB196647:ROD196647 RXX196647:RXZ196647 SHT196647:SHV196647 SRP196647:SRR196647 TBL196647:TBN196647 TLH196647:TLJ196647 TVD196647:TVF196647 UEZ196647:UFB196647 UOV196647:UOX196647 UYR196647:UYT196647 VIN196647:VIP196647 VSJ196647:VSL196647 WCF196647:WCH196647 WMB196647:WMD196647 WVX196647:WVZ196647 P262183:R262183 JL262183:JN262183 TH262183:TJ262183 ADD262183:ADF262183 AMZ262183:ANB262183 AWV262183:AWX262183 BGR262183:BGT262183 BQN262183:BQP262183 CAJ262183:CAL262183 CKF262183:CKH262183 CUB262183:CUD262183 DDX262183:DDZ262183 DNT262183:DNV262183 DXP262183:DXR262183 EHL262183:EHN262183 ERH262183:ERJ262183 FBD262183:FBF262183 FKZ262183:FLB262183 FUV262183:FUX262183 GER262183:GET262183 GON262183:GOP262183 GYJ262183:GYL262183 HIF262183:HIH262183 HSB262183:HSD262183 IBX262183:IBZ262183 ILT262183:ILV262183 IVP262183:IVR262183 JFL262183:JFN262183 JPH262183:JPJ262183 JZD262183:JZF262183 KIZ262183:KJB262183 KSV262183:KSX262183 LCR262183:LCT262183 LMN262183:LMP262183 LWJ262183:LWL262183 MGF262183:MGH262183 MQB262183:MQD262183 MZX262183:MZZ262183 NJT262183:NJV262183 NTP262183:NTR262183 ODL262183:ODN262183 ONH262183:ONJ262183 OXD262183:OXF262183 PGZ262183:PHB262183 PQV262183:PQX262183 QAR262183:QAT262183 QKN262183:QKP262183 QUJ262183:QUL262183 REF262183:REH262183 ROB262183:ROD262183 RXX262183:RXZ262183 SHT262183:SHV262183 SRP262183:SRR262183 TBL262183:TBN262183 TLH262183:TLJ262183 TVD262183:TVF262183 UEZ262183:UFB262183 UOV262183:UOX262183 UYR262183:UYT262183 VIN262183:VIP262183 VSJ262183:VSL262183 WCF262183:WCH262183 WMB262183:WMD262183 WVX262183:WVZ262183 P327719:R327719 JL327719:JN327719 TH327719:TJ327719 ADD327719:ADF327719 AMZ327719:ANB327719 AWV327719:AWX327719 BGR327719:BGT327719 BQN327719:BQP327719 CAJ327719:CAL327719 CKF327719:CKH327719 CUB327719:CUD327719 DDX327719:DDZ327719 DNT327719:DNV327719 DXP327719:DXR327719 EHL327719:EHN327719 ERH327719:ERJ327719 FBD327719:FBF327719 FKZ327719:FLB327719 FUV327719:FUX327719 GER327719:GET327719 GON327719:GOP327719 GYJ327719:GYL327719 HIF327719:HIH327719 HSB327719:HSD327719 IBX327719:IBZ327719 ILT327719:ILV327719 IVP327719:IVR327719 JFL327719:JFN327719 JPH327719:JPJ327719 JZD327719:JZF327719 KIZ327719:KJB327719 KSV327719:KSX327719 LCR327719:LCT327719 LMN327719:LMP327719 LWJ327719:LWL327719 MGF327719:MGH327719 MQB327719:MQD327719 MZX327719:MZZ327719 NJT327719:NJV327719 NTP327719:NTR327719 ODL327719:ODN327719 ONH327719:ONJ327719 OXD327719:OXF327719 PGZ327719:PHB327719 PQV327719:PQX327719 QAR327719:QAT327719 QKN327719:QKP327719 QUJ327719:QUL327719 REF327719:REH327719 ROB327719:ROD327719 RXX327719:RXZ327719 SHT327719:SHV327719 SRP327719:SRR327719 TBL327719:TBN327719 TLH327719:TLJ327719 TVD327719:TVF327719 UEZ327719:UFB327719 UOV327719:UOX327719 UYR327719:UYT327719 VIN327719:VIP327719 VSJ327719:VSL327719 WCF327719:WCH327719 WMB327719:WMD327719 WVX327719:WVZ327719 P393255:R393255 JL393255:JN393255 TH393255:TJ393255 ADD393255:ADF393255 AMZ393255:ANB393255 AWV393255:AWX393255 BGR393255:BGT393255 BQN393255:BQP393255 CAJ393255:CAL393255 CKF393255:CKH393255 CUB393255:CUD393255 DDX393255:DDZ393255 DNT393255:DNV393255 DXP393255:DXR393255 EHL393255:EHN393255 ERH393255:ERJ393255 FBD393255:FBF393255 FKZ393255:FLB393255 FUV393255:FUX393255 GER393255:GET393255 GON393255:GOP393255 GYJ393255:GYL393255 HIF393255:HIH393255 HSB393255:HSD393255 IBX393255:IBZ393255 ILT393255:ILV393255 IVP393255:IVR393255 JFL393255:JFN393255 JPH393255:JPJ393255 JZD393255:JZF393255 KIZ393255:KJB393255 KSV393255:KSX393255 LCR393255:LCT393255 LMN393255:LMP393255 LWJ393255:LWL393255 MGF393255:MGH393255 MQB393255:MQD393255 MZX393255:MZZ393255 NJT393255:NJV393255 NTP393255:NTR393255 ODL393255:ODN393255 ONH393255:ONJ393255 OXD393255:OXF393255 PGZ393255:PHB393255 PQV393255:PQX393255 QAR393255:QAT393255 QKN393255:QKP393255 QUJ393255:QUL393255 REF393255:REH393255 ROB393255:ROD393255 RXX393255:RXZ393255 SHT393255:SHV393255 SRP393255:SRR393255 TBL393255:TBN393255 TLH393255:TLJ393255 TVD393255:TVF393255 UEZ393255:UFB393255 UOV393255:UOX393255 UYR393255:UYT393255 VIN393255:VIP393255 VSJ393255:VSL393255 WCF393255:WCH393255 WMB393255:WMD393255 WVX393255:WVZ393255 P458791:R458791 JL458791:JN458791 TH458791:TJ458791 ADD458791:ADF458791 AMZ458791:ANB458791 AWV458791:AWX458791 BGR458791:BGT458791 BQN458791:BQP458791 CAJ458791:CAL458791 CKF458791:CKH458791 CUB458791:CUD458791 DDX458791:DDZ458791 DNT458791:DNV458791 DXP458791:DXR458791 EHL458791:EHN458791 ERH458791:ERJ458791 FBD458791:FBF458791 FKZ458791:FLB458791 FUV458791:FUX458791 GER458791:GET458791 GON458791:GOP458791 GYJ458791:GYL458791 HIF458791:HIH458791 HSB458791:HSD458791 IBX458791:IBZ458791 ILT458791:ILV458791 IVP458791:IVR458791 JFL458791:JFN458791 JPH458791:JPJ458791 JZD458791:JZF458791 KIZ458791:KJB458791 KSV458791:KSX458791 LCR458791:LCT458791 LMN458791:LMP458791 LWJ458791:LWL458791 MGF458791:MGH458791 MQB458791:MQD458791 MZX458791:MZZ458791 NJT458791:NJV458791 NTP458791:NTR458791 ODL458791:ODN458791 ONH458791:ONJ458791 OXD458791:OXF458791 PGZ458791:PHB458791 PQV458791:PQX458791 QAR458791:QAT458791 QKN458791:QKP458791 QUJ458791:QUL458791 REF458791:REH458791 ROB458791:ROD458791 RXX458791:RXZ458791 SHT458791:SHV458791 SRP458791:SRR458791 TBL458791:TBN458791 TLH458791:TLJ458791 TVD458791:TVF458791 UEZ458791:UFB458791 UOV458791:UOX458791 UYR458791:UYT458791 VIN458791:VIP458791 VSJ458791:VSL458791 WCF458791:WCH458791 WMB458791:WMD458791 WVX458791:WVZ458791 P524327:R524327 JL524327:JN524327 TH524327:TJ524327 ADD524327:ADF524327 AMZ524327:ANB524327 AWV524327:AWX524327 BGR524327:BGT524327 BQN524327:BQP524327 CAJ524327:CAL524327 CKF524327:CKH524327 CUB524327:CUD524327 DDX524327:DDZ524327 DNT524327:DNV524327 DXP524327:DXR524327 EHL524327:EHN524327 ERH524327:ERJ524327 FBD524327:FBF524327 FKZ524327:FLB524327 FUV524327:FUX524327 GER524327:GET524327 GON524327:GOP524327 GYJ524327:GYL524327 HIF524327:HIH524327 HSB524327:HSD524327 IBX524327:IBZ524327 ILT524327:ILV524327 IVP524327:IVR524327 JFL524327:JFN524327 JPH524327:JPJ524327 JZD524327:JZF524327 KIZ524327:KJB524327 KSV524327:KSX524327 LCR524327:LCT524327 LMN524327:LMP524327 LWJ524327:LWL524327 MGF524327:MGH524327 MQB524327:MQD524327 MZX524327:MZZ524327 NJT524327:NJV524327 NTP524327:NTR524327 ODL524327:ODN524327 ONH524327:ONJ524327 OXD524327:OXF524327 PGZ524327:PHB524327 PQV524327:PQX524327 QAR524327:QAT524327 QKN524327:QKP524327 QUJ524327:QUL524327 REF524327:REH524327 ROB524327:ROD524327 RXX524327:RXZ524327 SHT524327:SHV524327 SRP524327:SRR524327 TBL524327:TBN524327 TLH524327:TLJ524327 TVD524327:TVF524327 UEZ524327:UFB524327 UOV524327:UOX524327 UYR524327:UYT524327 VIN524327:VIP524327 VSJ524327:VSL524327 WCF524327:WCH524327 WMB524327:WMD524327 WVX524327:WVZ524327 P589863:R589863 JL589863:JN589863 TH589863:TJ589863 ADD589863:ADF589863 AMZ589863:ANB589863 AWV589863:AWX589863 BGR589863:BGT589863 BQN589863:BQP589863 CAJ589863:CAL589863 CKF589863:CKH589863 CUB589863:CUD589863 DDX589863:DDZ589863 DNT589863:DNV589863 DXP589863:DXR589863 EHL589863:EHN589863 ERH589863:ERJ589863 FBD589863:FBF589863 FKZ589863:FLB589863 FUV589863:FUX589863 GER589863:GET589863 GON589863:GOP589863 GYJ589863:GYL589863 HIF589863:HIH589863 HSB589863:HSD589863 IBX589863:IBZ589863 ILT589863:ILV589863 IVP589863:IVR589863 JFL589863:JFN589863 JPH589863:JPJ589863 JZD589863:JZF589863 KIZ589863:KJB589863 KSV589863:KSX589863 LCR589863:LCT589863 LMN589863:LMP589863 LWJ589863:LWL589863 MGF589863:MGH589863 MQB589863:MQD589863 MZX589863:MZZ589863 NJT589863:NJV589863 NTP589863:NTR589863 ODL589863:ODN589863 ONH589863:ONJ589863 OXD589863:OXF589863 PGZ589863:PHB589863 PQV589863:PQX589863 QAR589863:QAT589863 QKN589863:QKP589863 QUJ589863:QUL589863 REF589863:REH589863 ROB589863:ROD589863 RXX589863:RXZ589863 SHT589863:SHV589863 SRP589863:SRR589863 TBL589863:TBN589863 TLH589863:TLJ589863 TVD589863:TVF589863 UEZ589863:UFB589863 UOV589863:UOX589863 UYR589863:UYT589863 VIN589863:VIP589863 VSJ589863:VSL589863 WCF589863:WCH589863 WMB589863:WMD589863 WVX589863:WVZ589863 P655399:R655399 JL655399:JN655399 TH655399:TJ655399 ADD655399:ADF655399 AMZ655399:ANB655399 AWV655399:AWX655399 BGR655399:BGT655399 BQN655399:BQP655399 CAJ655399:CAL655399 CKF655399:CKH655399 CUB655399:CUD655399 DDX655399:DDZ655399 DNT655399:DNV655399 DXP655399:DXR655399 EHL655399:EHN655399 ERH655399:ERJ655399 FBD655399:FBF655399 FKZ655399:FLB655399 FUV655399:FUX655399 GER655399:GET655399 GON655399:GOP655399 GYJ655399:GYL655399 HIF655399:HIH655399 HSB655399:HSD655399 IBX655399:IBZ655399 ILT655399:ILV655399 IVP655399:IVR655399 JFL655399:JFN655399 JPH655399:JPJ655399 JZD655399:JZF655399 KIZ655399:KJB655399 KSV655399:KSX655399 LCR655399:LCT655399 LMN655399:LMP655399 LWJ655399:LWL655399 MGF655399:MGH655399 MQB655399:MQD655399 MZX655399:MZZ655399 NJT655399:NJV655399 NTP655399:NTR655399 ODL655399:ODN655399 ONH655399:ONJ655399 OXD655399:OXF655399 PGZ655399:PHB655399 PQV655399:PQX655399 QAR655399:QAT655399 QKN655399:QKP655399 QUJ655399:QUL655399 REF655399:REH655399 ROB655399:ROD655399 RXX655399:RXZ655399 SHT655399:SHV655399 SRP655399:SRR655399 TBL655399:TBN655399 TLH655399:TLJ655399 TVD655399:TVF655399 UEZ655399:UFB655399 UOV655399:UOX655399 UYR655399:UYT655399 VIN655399:VIP655399 VSJ655399:VSL655399 WCF655399:WCH655399 WMB655399:WMD655399 WVX655399:WVZ655399 P720935:R720935 JL720935:JN720935 TH720935:TJ720935 ADD720935:ADF720935 AMZ720935:ANB720935 AWV720935:AWX720935 BGR720935:BGT720935 BQN720935:BQP720935 CAJ720935:CAL720935 CKF720935:CKH720935 CUB720935:CUD720935 DDX720935:DDZ720935 DNT720935:DNV720935 DXP720935:DXR720935 EHL720935:EHN720935 ERH720935:ERJ720935 FBD720935:FBF720935 FKZ720935:FLB720935 FUV720935:FUX720935 GER720935:GET720935 GON720935:GOP720935 GYJ720935:GYL720935 HIF720935:HIH720935 HSB720935:HSD720935 IBX720935:IBZ720935 ILT720935:ILV720935 IVP720935:IVR720935 JFL720935:JFN720935 JPH720935:JPJ720935 JZD720935:JZF720935 KIZ720935:KJB720935 KSV720935:KSX720935 LCR720935:LCT720935 LMN720935:LMP720935 LWJ720935:LWL720935 MGF720935:MGH720935 MQB720935:MQD720935 MZX720935:MZZ720935 NJT720935:NJV720935 NTP720935:NTR720935 ODL720935:ODN720935 ONH720935:ONJ720935 OXD720935:OXF720935 PGZ720935:PHB720935 PQV720935:PQX720935 QAR720935:QAT720935 QKN720935:QKP720935 QUJ720935:QUL720935 REF720935:REH720935 ROB720935:ROD720935 RXX720935:RXZ720935 SHT720935:SHV720935 SRP720935:SRR720935 TBL720935:TBN720935 TLH720935:TLJ720935 TVD720935:TVF720935 UEZ720935:UFB720935 UOV720935:UOX720935 UYR720935:UYT720935 VIN720935:VIP720935 VSJ720935:VSL720935 WCF720935:WCH720935 WMB720935:WMD720935 WVX720935:WVZ720935 P786471:R786471 JL786471:JN786471 TH786471:TJ786471 ADD786471:ADF786471 AMZ786471:ANB786471 AWV786471:AWX786471 BGR786471:BGT786471 BQN786471:BQP786471 CAJ786471:CAL786471 CKF786471:CKH786471 CUB786471:CUD786471 DDX786471:DDZ786471 DNT786471:DNV786471 DXP786471:DXR786471 EHL786471:EHN786471 ERH786471:ERJ786471 FBD786471:FBF786471 FKZ786471:FLB786471 FUV786471:FUX786471 GER786471:GET786471 GON786471:GOP786471 GYJ786471:GYL786471 HIF786471:HIH786471 HSB786471:HSD786471 IBX786471:IBZ786471 ILT786471:ILV786471 IVP786471:IVR786471 JFL786471:JFN786471 JPH786471:JPJ786471 JZD786471:JZF786471 KIZ786471:KJB786471 KSV786471:KSX786471 LCR786471:LCT786471 LMN786471:LMP786471 LWJ786471:LWL786471 MGF786471:MGH786471 MQB786471:MQD786471 MZX786471:MZZ786471 NJT786471:NJV786471 NTP786471:NTR786471 ODL786471:ODN786471 ONH786471:ONJ786471 OXD786471:OXF786471 PGZ786471:PHB786471 PQV786471:PQX786471 QAR786471:QAT786471 QKN786471:QKP786471 QUJ786471:QUL786471 REF786471:REH786471 ROB786471:ROD786471 RXX786471:RXZ786471 SHT786471:SHV786471 SRP786471:SRR786471 TBL786471:TBN786471 TLH786471:TLJ786471 TVD786471:TVF786471 UEZ786471:UFB786471 UOV786471:UOX786471 UYR786471:UYT786471 VIN786471:VIP786471 VSJ786471:VSL786471 WCF786471:WCH786471 WMB786471:WMD786471 WVX786471:WVZ786471 P852007:R852007 JL852007:JN852007 TH852007:TJ852007 ADD852007:ADF852007 AMZ852007:ANB852007 AWV852007:AWX852007 BGR852007:BGT852007 BQN852007:BQP852007 CAJ852007:CAL852007 CKF852007:CKH852007 CUB852007:CUD852007 DDX852007:DDZ852007 DNT852007:DNV852007 DXP852007:DXR852007 EHL852007:EHN852007 ERH852007:ERJ852007 FBD852007:FBF852007 FKZ852007:FLB852007 FUV852007:FUX852007 GER852007:GET852007 GON852007:GOP852007 GYJ852007:GYL852007 HIF852007:HIH852007 HSB852007:HSD852007 IBX852007:IBZ852007 ILT852007:ILV852007 IVP852007:IVR852007 JFL852007:JFN852007 JPH852007:JPJ852007 JZD852007:JZF852007 KIZ852007:KJB852007 KSV852007:KSX852007 LCR852007:LCT852007 LMN852007:LMP852007 LWJ852007:LWL852007 MGF852007:MGH852007 MQB852007:MQD852007 MZX852007:MZZ852007 NJT852007:NJV852007 NTP852007:NTR852007 ODL852007:ODN852007 ONH852007:ONJ852007 OXD852007:OXF852007 PGZ852007:PHB852007 PQV852007:PQX852007 QAR852007:QAT852007 QKN852007:QKP852007 QUJ852007:QUL852007 REF852007:REH852007 ROB852007:ROD852007 RXX852007:RXZ852007 SHT852007:SHV852007 SRP852007:SRR852007 TBL852007:TBN852007 TLH852007:TLJ852007 TVD852007:TVF852007 UEZ852007:UFB852007 UOV852007:UOX852007 UYR852007:UYT852007 VIN852007:VIP852007 VSJ852007:VSL852007 WCF852007:WCH852007 WMB852007:WMD852007 WVX852007:WVZ852007 P917543:R917543 JL917543:JN917543 TH917543:TJ917543 ADD917543:ADF917543 AMZ917543:ANB917543 AWV917543:AWX917543 BGR917543:BGT917543 BQN917543:BQP917543 CAJ917543:CAL917543 CKF917543:CKH917543 CUB917543:CUD917543 DDX917543:DDZ917543 DNT917543:DNV917543 DXP917543:DXR917543 EHL917543:EHN917543 ERH917543:ERJ917543 FBD917543:FBF917543 FKZ917543:FLB917543 FUV917543:FUX917543 GER917543:GET917543 GON917543:GOP917543 GYJ917543:GYL917543 HIF917543:HIH917543 HSB917543:HSD917543 IBX917543:IBZ917543 ILT917543:ILV917543 IVP917543:IVR917543 JFL917543:JFN917543 JPH917543:JPJ917543 JZD917543:JZF917543 KIZ917543:KJB917543 KSV917543:KSX917543 LCR917543:LCT917543 LMN917543:LMP917543 LWJ917543:LWL917543 MGF917543:MGH917543 MQB917543:MQD917543 MZX917543:MZZ917543 NJT917543:NJV917543 NTP917543:NTR917543 ODL917543:ODN917543 ONH917543:ONJ917543 OXD917543:OXF917543 PGZ917543:PHB917543 PQV917543:PQX917543 QAR917543:QAT917543 QKN917543:QKP917543 QUJ917543:QUL917543 REF917543:REH917543 ROB917543:ROD917543 RXX917543:RXZ917543 SHT917543:SHV917543 SRP917543:SRR917543 TBL917543:TBN917543 TLH917543:TLJ917543 TVD917543:TVF917543 UEZ917543:UFB917543 UOV917543:UOX917543 UYR917543:UYT917543 VIN917543:VIP917543 VSJ917543:VSL917543 WCF917543:WCH917543 WMB917543:WMD917543 WVX917543:WVZ917543 P983079:R983079 JL983079:JN983079 TH983079:TJ983079 ADD983079:ADF983079 AMZ983079:ANB983079 AWV983079:AWX983079 BGR983079:BGT983079 BQN983079:BQP983079 CAJ983079:CAL983079 CKF983079:CKH983079 CUB983079:CUD983079 DDX983079:DDZ983079 DNT983079:DNV983079 DXP983079:DXR983079 EHL983079:EHN983079 ERH983079:ERJ983079 FBD983079:FBF983079 FKZ983079:FLB983079 FUV983079:FUX983079 GER983079:GET983079 GON983079:GOP983079 GYJ983079:GYL983079 HIF983079:HIH983079 HSB983079:HSD983079 IBX983079:IBZ983079 ILT983079:ILV983079 IVP983079:IVR983079 JFL983079:JFN983079 JPH983079:JPJ983079 JZD983079:JZF983079 KIZ983079:KJB983079 KSV983079:KSX983079 LCR983079:LCT983079 LMN983079:LMP983079 LWJ983079:LWL983079 MGF983079:MGH983079 MQB983079:MQD983079 MZX983079:MZZ983079 NJT983079:NJV983079 NTP983079:NTR983079 ODL983079:ODN983079 ONH983079:ONJ983079 OXD983079:OXF983079 PGZ983079:PHB983079 PQV983079:PQX983079 QAR983079:QAT983079 QKN983079:QKP983079 QUJ983079:QUL983079 REF983079:REH983079 ROB983079:ROD983079 RXX983079:RXZ983079 SHT983079:SHV983079 SRP983079:SRR983079 TBL983079:TBN983079 TLH983079:TLJ983079 TVD983079:TVF983079 UEZ983079:UFB983079 UOV983079:UOX983079 UYR983079:UYT983079 VIN983079:VIP983079 VSJ983079:VSL983079 WCF983079:WCH983079 WMB983079:WMD983079 WVX983079:WVZ983079 TLH983100:TLJ983100 P65578:R65578 JL65578:JN65578 TH65578:TJ65578 ADD65578:ADF65578 AMZ65578:ANB65578 AWV65578:AWX65578 BGR65578:BGT65578 BQN65578:BQP65578 CAJ65578:CAL65578 CKF65578:CKH65578 CUB65578:CUD65578 DDX65578:DDZ65578 DNT65578:DNV65578 DXP65578:DXR65578 EHL65578:EHN65578 ERH65578:ERJ65578 FBD65578:FBF65578 FKZ65578:FLB65578 FUV65578:FUX65578 GER65578:GET65578 GON65578:GOP65578 GYJ65578:GYL65578 HIF65578:HIH65578 HSB65578:HSD65578 IBX65578:IBZ65578 ILT65578:ILV65578 IVP65578:IVR65578 JFL65578:JFN65578 JPH65578:JPJ65578 JZD65578:JZF65578 KIZ65578:KJB65578 KSV65578:KSX65578 LCR65578:LCT65578 LMN65578:LMP65578 LWJ65578:LWL65578 MGF65578:MGH65578 MQB65578:MQD65578 MZX65578:MZZ65578 NJT65578:NJV65578 NTP65578:NTR65578 ODL65578:ODN65578 ONH65578:ONJ65578 OXD65578:OXF65578 PGZ65578:PHB65578 PQV65578:PQX65578 QAR65578:QAT65578 QKN65578:QKP65578 QUJ65578:QUL65578 REF65578:REH65578 ROB65578:ROD65578 RXX65578:RXZ65578 SHT65578:SHV65578 SRP65578:SRR65578 TBL65578:TBN65578 TLH65578:TLJ65578 TVD65578:TVF65578 UEZ65578:UFB65578 UOV65578:UOX65578 UYR65578:UYT65578 VIN65578:VIP65578 VSJ65578:VSL65578 WCF65578:WCH65578 WMB65578:WMD65578 WVX65578:WVZ65578 P131114:R131114 JL131114:JN131114 TH131114:TJ131114 ADD131114:ADF131114 AMZ131114:ANB131114 AWV131114:AWX131114 BGR131114:BGT131114 BQN131114:BQP131114 CAJ131114:CAL131114 CKF131114:CKH131114 CUB131114:CUD131114 DDX131114:DDZ131114 DNT131114:DNV131114 DXP131114:DXR131114 EHL131114:EHN131114 ERH131114:ERJ131114 FBD131114:FBF131114 FKZ131114:FLB131114 FUV131114:FUX131114 GER131114:GET131114 GON131114:GOP131114 GYJ131114:GYL131114 HIF131114:HIH131114 HSB131114:HSD131114 IBX131114:IBZ131114 ILT131114:ILV131114 IVP131114:IVR131114 JFL131114:JFN131114 JPH131114:JPJ131114 JZD131114:JZF131114 KIZ131114:KJB131114 KSV131114:KSX131114 LCR131114:LCT131114 LMN131114:LMP131114 LWJ131114:LWL131114 MGF131114:MGH131114 MQB131114:MQD131114 MZX131114:MZZ131114 NJT131114:NJV131114 NTP131114:NTR131114 ODL131114:ODN131114 ONH131114:ONJ131114 OXD131114:OXF131114 PGZ131114:PHB131114 PQV131114:PQX131114 QAR131114:QAT131114 QKN131114:QKP131114 QUJ131114:QUL131114 REF131114:REH131114 ROB131114:ROD131114 RXX131114:RXZ131114 SHT131114:SHV131114 SRP131114:SRR131114 TBL131114:TBN131114 TLH131114:TLJ131114 TVD131114:TVF131114 UEZ131114:UFB131114 UOV131114:UOX131114 UYR131114:UYT131114 VIN131114:VIP131114 VSJ131114:VSL131114 WCF131114:WCH131114 WMB131114:WMD131114 WVX131114:WVZ131114 P196650:R196650 JL196650:JN196650 TH196650:TJ196650 ADD196650:ADF196650 AMZ196650:ANB196650 AWV196650:AWX196650 BGR196650:BGT196650 BQN196650:BQP196650 CAJ196650:CAL196650 CKF196650:CKH196650 CUB196650:CUD196650 DDX196650:DDZ196650 DNT196650:DNV196650 DXP196650:DXR196650 EHL196650:EHN196650 ERH196650:ERJ196650 FBD196650:FBF196650 FKZ196650:FLB196650 FUV196650:FUX196650 GER196650:GET196650 GON196650:GOP196650 GYJ196650:GYL196650 HIF196650:HIH196650 HSB196650:HSD196650 IBX196650:IBZ196650 ILT196650:ILV196650 IVP196650:IVR196650 JFL196650:JFN196650 JPH196650:JPJ196650 JZD196650:JZF196650 KIZ196650:KJB196650 KSV196650:KSX196650 LCR196650:LCT196650 LMN196650:LMP196650 LWJ196650:LWL196650 MGF196650:MGH196650 MQB196650:MQD196650 MZX196650:MZZ196650 NJT196650:NJV196650 NTP196650:NTR196650 ODL196650:ODN196650 ONH196650:ONJ196650 OXD196650:OXF196650 PGZ196650:PHB196650 PQV196650:PQX196650 QAR196650:QAT196650 QKN196650:QKP196650 QUJ196650:QUL196650 REF196650:REH196650 ROB196650:ROD196650 RXX196650:RXZ196650 SHT196650:SHV196650 SRP196650:SRR196650 TBL196650:TBN196650 TLH196650:TLJ196650 TVD196650:TVF196650 UEZ196650:UFB196650 UOV196650:UOX196650 UYR196650:UYT196650 VIN196650:VIP196650 VSJ196650:VSL196650 WCF196650:WCH196650 WMB196650:WMD196650 WVX196650:WVZ196650 P262186:R262186 JL262186:JN262186 TH262186:TJ262186 ADD262186:ADF262186 AMZ262186:ANB262186 AWV262186:AWX262186 BGR262186:BGT262186 BQN262186:BQP262186 CAJ262186:CAL262186 CKF262186:CKH262186 CUB262186:CUD262186 DDX262186:DDZ262186 DNT262186:DNV262186 DXP262186:DXR262186 EHL262186:EHN262186 ERH262186:ERJ262186 FBD262186:FBF262186 FKZ262186:FLB262186 FUV262186:FUX262186 GER262186:GET262186 GON262186:GOP262186 GYJ262186:GYL262186 HIF262186:HIH262186 HSB262186:HSD262186 IBX262186:IBZ262186 ILT262186:ILV262186 IVP262186:IVR262186 JFL262186:JFN262186 JPH262186:JPJ262186 JZD262186:JZF262186 KIZ262186:KJB262186 KSV262186:KSX262186 LCR262186:LCT262186 LMN262186:LMP262186 LWJ262186:LWL262186 MGF262186:MGH262186 MQB262186:MQD262186 MZX262186:MZZ262186 NJT262186:NJV262186 NTP262186:NTR262186 ODL262186:ODN262186 ONH262186:ONJ262186 OXD262186:OXF262186 PGZ262186:PHB262186 PQV262186:PQX262186 QAR262186:QAT262186 QKN262186:QKP262186 QUJ262186:QUL262186 REF262186:REH262186 ROB262186:ROD262186 RXX262186:RXZ262186 SHT262186:SHV262186 SRP262186:SRR262186 TBL262186:TBN262186 TLH262186:TLJ262186 TVD262186:TVF262186 UEZ262186:UFB262186 UOV262186:UOX262186 UYR262186:UYT262186 VIN262186:VIP262186 VSJ262186:VSL262186 WCF262186:WCH262186 WMB262186:WMD262186 WVX262186:WVZ262186 P327722:R327722 JL327722:JN327722 TH327722:TJ327722 ADD327722:ADF327722 AMZ327722:ANB327722 AWV327722:AWX327722 BGR327722:BGT327722 BQN327722:BQP327722 CAJ327722:CAL327722 CKF327722:CKH327722 CUB327722:CUD327722 DDX327722:DDZ327722 DNT327722:DNV327722 DXP327722:DXR327722 EHL327722:EHN327722 ERH327722:ERJ327722 FBD327722:FBF327722 FKZ327722:FLB327722 FUV327722:FUX327722 GER327722:GET327722 GON327722:GOP327722 GYJ327722:GYL327722 HIF327722:HIH327722 HSB327722:HSD327722 IBX327722:IBZ327722 ILT327722:ILV327722 IVP327722:IVR327722 JFL327722:JFN327722 JPH327722:JPJ327722 JZD327722:JZF327722 KIZ327722:KJB327722 KSV327722:KSX327722 LCR327722:LCT327722 LMN327722:LMP327722 LWJ327722:LWL327722 MGF327722:MGH327722 MQB327722:MQD327722 MZX327722:MZZ327722 NJT327722:NJV327722 NTP327722:NTR327722 ODL327722:ODN327722 ONH327722:ONJ327722 OXD327722:OXF327722 PGZ327722:PHB327722 PQV327722:PQX327722 QAR327722:QAT327722 QKN327722:QKP327722 QUJ327722:QUL327722 REF327722:REH327722 ROB327722:ROD327722 RXX327722:RXZ327722 SHT327722:SHV327722 SRP327722:SRR327722 TBL327722:TBN327722 TLH327722:TLJ327722 TVD327722:TVF327722 UEZ327722:UFB327722 UOV327722:UOX327722 UYR327722:UYT327722 VIN327722:VIP327722 VSJ327722:VSL327722 WCF327722:WCH327722 WMB327722:WMD327722 WVX327722:WVZ327722 P393258:R393258 JL393258:JN393258 TH393258:TJ393258 ADD393258:ADF393258 AMZ393258:ANB393258 AWV393258:AWX393258 BGR393258:BGT393258 BQN393258:BQP393258 CAJ393258:CAL393258 CKF393258:CKH393258 CUB393258:CUD393258 DDX393258:DDZ393258 DNT393258:DNV393258 DXP393258:DXR393258 EHL393258:EHN393258 ERH393258:ERJ393258 FBD393258:FBF393258 FKZ393258:FLB393258 FUV393258:FUX393258 GER393258:GET393258 GON393258:GOP393258 GYJ393258:GYL393258 HIF393258:HIH393258 HSB393258:HSD393258 IBX393258:IBZ393258 ILT393258:ILV393258 IVP393258:IVR393258 JFL393258:JFN393258 JPH393258:JPJ393258 JZD393258:JZF393258 KIZ393258:KJB393258 KSV393258:KSX393258 LCR393258:LCT393258 LMN393258:LMP393258 LWJ393258:LWL393258 MGF393258:MGH393258 MQB393258:MQD393258 MZX393258:MZZ393258 NJT393258:NJV393258 NTP393258:NTR393258 ODL393258:ODN393258 ONH393258:ONJ393258 OXD393258:OXF393258 PGZ393258:PHB393258 PQV393258:PQX393258 QAR393258:QAT393258 QKN393258:QKP393258 QUJ393258:QUL393258 REF393258:REH393258 ROB393258:ROD393258 RXX393258:RXZ393258 SHT393258:SHV393258 SRP393258:SRR393258 TBL393258:TBN393258 TLH393258:TLJ393258 TVD393258:TVF393258 UEZ393258:UFB393258 UOV393258:UOX393258 UYR393258:UYT393258 VIN393258:VIP393258 VSJ393258:VSL393258 WCF393258:WCH393258 WMB393258:WMD393258 WVX393258:WVZ393258 P458794:R458794 JL458794:JN458794 TH458794:TJ458794 ADD458794:ADF458794 AMZ458794:ANB458794 AWV458794:AWX458794 BGR458794:BGT458794 BQN458794:BQP458794 CAJ458794:CAL458794 CKF458794:CKH458794 CUB458794:CUD458794 DDX458794:DDZ458794 DNT458794:DNV458794 DXP458794:DXR458794 EHL458794:EHN458794 ERH458794:ERJ458794 FBD458794:FBF458794 FKZ458794:FLB458794 FUV458794:FUX458794 GER458794:GET458794 GON458794:GOP458794 GYJ458794:GYL458794 HIF458794:HIH458794 HSB458794:HSD458794 IBX458794:IBZ458794 ILT458794:ILV458794 IVP458794:IVR458794 JFL458794:JFN458794 JPH458794:JPJ458794 JZD458794:JZF458794 KIZ458794:KJB458794 KSV458794:KSX458794 LCR458794:LCT458794 LMN458794:LMP458794 LWJ458794:LWL458794 MGF458794:MGH458794 MQB458794:MQD458794 MZX458794:MZZ458794 NJT458794:NJV458794 NTP458794:NTR458794 ODL458794:ODN458794 ONH458794:ONJ458794 OXD458794:OXF458794 PGZ458794:PHB458794 PQV458794:PQX458794 QAR458794:QAT458794 QKN458794:QKP458794 QUJ458794:QUL458794 REF458794:REH458794 ROB458794:ROD458794 RXX458794:RXZ458794 SHT458794:SHV458794 SRP458794:SRR458794 TBL458794:TBN458794 TLH458794:TLJ458794 TVD458794:TVF458794 UEZ458794:UFB458794 UOV458794:UOX458794 UYR458794:UYT458794 VIN458794:VIP458794 VSJ458794:VSL458794 WCF458794:WCH458794 WMB458794:WMD458794 WVX458794:WVZ458794 P524330:R524330 JL524330:JN524330 TH524330:TJ524330 ADD524330:ADF524330 AMZ524330:ANB524330 AWV524330:AWX524330 BGR524330:BGT524330 BQN524330:BQP524330 CAJ524330:CAL524330 CKF524330:CKH524330 CUB524330:CUD524330 DDX524330:DDZ524330 DNT524330:DNV524330 DXP524330:DXR524330 EHL524330:EHN524330 ERH524330:ERJ524330 FBD524330:FBF524330 FKZ524330:FLB524330 FUV524330:FUX524330 GER524330:GET524330 GON524330:GOP524330 GYJ524330:GYL524330 HIF524330:HIH524330 HSB524330:HSD524330 IBX524330:IBZ524330 ILT524330:ILV524330 IVP524330:IVR524330 JFL524330:JFN524330 JPH524330:JPJ524330 JZD524330:JZF524330 KIZ524330:KJB524330 KSV524330:KSX524330 LCR524330:LCT524330 LMN524330:LMP524330 LWJ524330:LWL524330 MGF524330:MGH524330 MQB524330:MQD524330 MZX524330:MZZ524330 NJT524330:NJV524330 NTP524330:NTR524330 ODL524330:ODN524330 ONH524330:ONJ524330 OXD524330:OXF524330 PGZ524330:PHB524330 PQV524330:PQX524330 QAR524330:QAT524330 QKN524330:QKP524330 QUJ524330:QUL524330 REF524330:REH524330 ROB524330:ROD524330 RXX524330:RXZ524330 SHT524330:SHV524330 SRP524330:SRR524330 TBL524330:TBN524330 TLH524330:TLJ524330 TVD524330:TVF524330 UEZ524330:UFB524330 UOV524330:UOX524330 UYR524330:UYT524330 VIN524330:VIP524330 VSJ524330:VSL524330 WCF524330:WCH524330 WMB524330:WMD524330 WVX524330:WVZ524330 P589866:R589866 JL589866:JN589866 TH589866:TJ589866 ADD589866:ADF589866 AMZ589866:ANB589866 AWV589866:AWX589866 BGR589866:BGT589866 BQN589866:BQP589866 CAJ589866:CAL589866 CKF589866:CKH589866 CUB589866:CUD589866 DDX589866:DDZ589866 DNT589866:DNV589866 DXP589866:DXR589866 EHL589866:EHN589866 ERH589866:ERJ589866 FBD589866:FBF589866 FKZ589866:FLB589866 FUV589866:FUX589866 GER589866:GET589866 GON589866:GOP589866 GYJ589866:GYL589866 HIF589866:HIH589866 HSB589866:HSD589866 IBX589866:IBZ589866 ILT589866:ILV589866 IVP589866:IVR589866 JFL589866:JFN589866 JPH589866:JPJ589866 JZD589866:JZF589866 KIZ589866:KJB589866 KSV589866:KSX589866 LCR589866:LCT589866 LMN589866:LMP589866 LWJ589866:LWL589866 MGF589866:MGH589866 MQB589866:MQD589866 MZX589866:MZZ589866 NJT589866:NJV589866 NTP589866:NTR589866 ODL589866:ODN589866 ONH589866:ONJ589866 OXD589866:OXF589866 PGZ589866:PHB589866 PQV589866:PQX589866 QAR589866:QAT589866 QKN589866:QKP589866 QUJ589866:QUL589866 REF589866:REH589866 ROB589866:ROD589866 RXX589866:RXZ589866 SHT589866:SHV589866 SRP589866:SRR589866 TBL589866:TBN589866 TLH589866:TLJ589866 TVD589866:TVF589866 UEZ589866:UFB589866 UOV589866:UOX589866 UYR589866:UYT589866 VIN589866:VIP589866 VSJ589866:VSL589866 WCF589866:WCH589866 WMB589866:WMD589866 WVX589866:WVZ589866 P655402:R655402 JL655402:JN655402 TH655402:TJ655402 ADD655402:ADF655402 AMZ655402:ANB655402 AWV655402:AWX655402 BGR655402:BGT655402 BQN655402:BQP655402 CAJ655402:CAL655402 CKF655402:CKH655402 CUB655402:CUD655402 DDX655402:DDZ655402 DNT655402:DNV655402 DXP655402:DXR655402 EHL655402:EHN655402 ERH655402:ERJ655402 FBD655402:FBF655402 FKZ655402:FLB655402 FUV655402:FUX655402 GER655402:GET655402 GON655402:GOP655402 GYJ655402:GYL655402 HIF655402:HIH655402 HSB655402:HSD655402 IBX655402:IBZ655402 ILT655402:ILV655402 IVP655402:IVR655402 JFL655402:JFN655402 JPH655402:JPJ655402 JZD655402:JZF655402 KIZ655402:KJB655402 KSV655402:KSX655402 LCR655402:LCT655402 LMN655402:LMP655402 LWJ655402:LWL655402 MGF655402:MGH655402 MQB655402:MQD655402 MZX655402:MZZ655402 NJT655402:NJV655402 NTP655402:NTR655402 ODL655402:ODN655402 ONH655402:ONJ655402 OXD655402:OXF655402 PGZ655402:PHB655402 PQV655402:PQX655402 QAR655402:QAT655402 QKN655402:QKP655402 QUJ655402:QUL655402 REF655402:REH655402 ROB655402:ROD655402 RXX655402:RXZ655402 SHT655402:SHV655402 SRP655402:SRR655402 TBL655402:TBN655402 TLH655402:TLJ655402 TVD655402:TVF655402 UEZ655402:UFB655402 UOV655402:UOX655402 UYR655402:UYT655402 VIN655402:VIP655402 VSJ655402:VSL655402 WCF655402:WCH655402 WMB655402:WMD655402 WVX655402:WVZ655402 P720938:R720938 JL720938:JN720938 TH720938:TJ720938 ADD720938:ADF720938 AMZ720938:ANB720938 AWV720938:AWX720938 BGR720938:BGT720938 BQN720938:BQP720938 CAJ720938:CAL720938 CKF720938:CKH720938 CUB720938:CUD720938 DDX720938:DDZ720938 DNT720938:DNV720938 DXP720938:DXR720938 EHL720938:EHN720938 ERH720938:ERJ720938 FBD720938:FBF720938 FKZ720938:FLB720938 FUV720938:FUX720938 GER720938:GET720938 GON720938:GOP720938 GYJ720938:GYL720938 HIF720938:HIH720938 HSB720938:HSD720938 IBX720938:IBZ720938 ILT720938:ILV720938 IVP720938:IVR720938 JFL720938:JFN720938 JPH720938:JPJ720938 JZD720938:JZF720938 KIZ720938:KJB720938 KSV720938:KSX720938 LCR720938:LCT720938 LMN720938:LMP720938 LWJ720938:LWL720938 MGF720938:MGH720938 MQB720938:MQD720938 MZX720938:MZZ720938 NJT720938:NJV720938 NTP720938:NTR720938 ODL720938:ODN720938 ONH720938:ONJ720938 OXD720938:OXF720938 PGZ720938:PHB720938 PQV720938:PQX720938 QAR720938:QAT720938 QKN720938:QKP720938 QUJ720938:QUL720938 REF720938:REH720938 ROB720938:ROD720938 RXX720938:RXZ720938 SHT720938:SHV720938 SRP720938:SRR720938 TBL720938:TBN720938 TLH720938:TLJ720938 TVD720938:TVF720938 UEZ720938:UFB720938 UOV720938:UOX720938 UYR720938:UYT720938 VIN720938:VIP720938 VSJ720938:VSL720938 WCF720938:WCH720938 WMB720938:WMD720938 WVX720938:WVZ720938 P786474:R786474 JL786474:JN786474 TH786474:TJ786474 ADD786474:ADF786474 AMZ786474:ANB786474 AWV786474:AWX786474 BGR786474:BGT786474 BQN786474:BQP786474 CAJ786474:CAL786474 CKF786474:CKH786474 CUB786474:CUD786474 DDX786474:DDZ786474 DNT786474:DNV786474 DXP786474:DXR786474 EHL786474:EHN786474 ERH786474:ERJ786474 FBD786474:FBF786474 FKZ786474:FLB786474 FUV786474:FUX786474 GER786474:GET786474 GON786474:GOP786474 GYJ786474:GYL786474 HIF786474:HIH786474 HSB786474:HSD786474 IBX786474:IBZ786474 ILT786474:ILV786474 IVP786474:IVR786474 JFL786474:JFN786474 JPH786474:JPJ786474 JZD786474:JZF786474 KIZ786474:KJB786474 KSV786474:KSX786474 LCR786474:LCT786474 LMN786474:LMP786474 LWJ786474:LWL786474 MGF786474:MGH786474 MQB786474:MQD786474 MZX786474:MZZ786474 NJT786474:NJV786474 NTP786474:NTR786474 ODL786474:ODN786474 ONH786474:ONJ786474 OXD786474:OXF786474 PGZ786474:PHB786474 PQV786474:PQX786474 QAR786474:QAT786474 QKN786474:QKP786474 QUJ786474:QUL786474 REF786474:REH786474 ROB786474:ROD786474 RXX786474:RXZ786474 SHT786474:SHV786474 SRP786474:SRR786474 TBL786474:TBN786474 TLH786474:TLJ786474 TVD786474:TVF786474 UEZ786474:UFB786474 UOV786474:UOX786474 UYR786474:UYT786474 VIN786474:VIP786474 VSJ786474:VSL786474 WCF786474:WCH786474 WMB786474:WMD786474 WVX786474:WVZ786474 P852010:R852010 JL852010:JN852010 TH852010:TJ852010 ADD852010:ADF852010 AMZ852010:ANB852010 AWV852010:AWX852010 BGR852010:BGT852010 BQN852010:BQP852010 CAJ852010:CAL852010 CKF852010:CKH852010 CUB852010:CUD852010 DDX852010:DDZ852010 DNT852010:DNV852010 DXP852010:DXR852010 EHL852010:EHN852010 ERH852010:ERJ852010 FBD852010:FBF852010 FKZ852010:FLB852010 FUV852010:FUX852010 GER852010:GET852010 GON852010:GOP852010 GYJ852010:GYL852010 HIF852010:HIH852010 HSB852010:HSD852010 IBX852010:IBZ852010 ILT852010:ILV852010 IVP852010:IVR852010 JFL852010:JFN852010 JPH852010:JPJ852010 JZD852010:JZF852010 KIZ852010:KJB852010 KSV852010:KSX852010 LCR852010:LCT852010 LMN852010:LMP852010 LWJ852010:LWL852010 MGF852010:MGH852010 MQB852010:MQD852010 MZX852010:MZZ852010 NJT852010:NJV852010 NTP852010:NTR852010 ODL852010:ODN852010 ONH852010:ONJ852010 OXD852010:OXF852010 PGZ852010:PHB852010 PQV852010:PQX852010 QAR852010:QAT852010 QKN852010:QKP852010 QUJ852010:QUL852010 REF852010:REH852010 ROB852010:ROD852010 RXX852010:RXZ852010 SHT852010:SHV852010 SRP852010:SRR852010 TBL852010:TBN852010 TLH852010:TLJ852010 TVD852010:TVF852010 UEZ852010:UFB852010 UOV852010:UOX852010 UYR852010:UYT852010 VIN852010:VIP852010 VSJ852010:VSL852010 WCF852010:WCH852010 WMB852010:WMD852010 WVX852010:WVZ852010 P917546:R917546 JL917546:JN917546 TH917546:TJ917546 ADD917546:ADF917546 AMZ917546:ANB917546 AWV917546:AWX917546 BGR917546:BGT917546 BQN917546:BQP917546 CAJ917546:CAL917546 CKF917546:CKH917546 CUB917546:CUD917546 DDX917546:DDZ917546 DNT917546:DNV917546 DXP917546:DXR917546 EHL917546:EHN917546 ERH917546:ERJ917546 FBD917546:FBF917546 FKZ917546:FLB917546 FUV917546:FUX917546 GER917546:GET917546 GON917546:GOP917546 GYJ917546:GYL917546 HIF917546:HIH917546 HSB917546:HSD917546 IBX917546:IBZ917546 ILT917546:ILV917546 IVP917546:IVR917546 JFL917546:JFN917546 JPH917546:JPJ917546 JZD917546:JZF917546 KIZ917546:KJB917546 KSV917546:KSX917546 LCR917546:LCT917546 LMN917546:LMP917546 LWJ917546:LWL917546 MGF917546:MGH917546 MQB917546:MQD917546 MZX917546:MZZ917546 NJT917546:NJV917546 NTP917546:NTR917546 ODL917546:ODN917546 ONH917546:ONJ917546 OXD917546:OXF917546 PGZ917546:PHB917546 PQV917546:PQX917546 QAR917546:QAT917546 QKN917546:QKP917546 QUJ917546:QUL917546 REF917546:REH917546 ROB917546:ROD917546 RXX917546:RXZ917546 SHT917546:SHV917546 SRP917546:SRR917546 TBL917546:TBN917546 TLH917546:TLJ917546 TVD917546:TVF917546 UEZ917546:UFB917546 UOV917546:UOX917546 UYR917546:UYT917546 VIN917546:VIP917546 VSJ917546:VSL917546 WCF917546:WCH917546 WMB917546:WMD917546 WVX917546:WVZ917546 P983082:R983082 JL983082:JN983082 TH983082:TJ983082 ADD983082:ADF983082 AMZ983082:ANB983082 AWV983082:AWX983082 BGR983082:BGT983082 BQN983082:BQP983082 CAJ983082:CAL983082 CKF983082:CKH983082 CUB983082:CUD983082 DDX983082:DDZ983082 DNT983082:DNV983082 DXP983082:DXR983082 EHL983082:EHN983082 ERH983082:ERJ983082 FBD983082:FBF983082 FKZ983082:FLB983082 FUV983082:FUX983082 GER983082:GET983082 GON983082:GOP983082 GYJ983082:GYL983082 HIF983082:HIH983082 HSB983082:HSD983082 IBX983082:IBZ983082 ILT983082:ILV983082 IVP983082:IVR983082 JFL983082:JFN983082 JPH983082:JPJ983082 JZD983082:JZF983082 KIZ983082:KJB983082 KSV983082:KSX983082 LCR983082:LCT983082 LMN983082:LMP983082 LWJ983082:LWL983082 MGF983082:MGH983082 MQB983082:MQD983082 MZX983082:MZZ983082 NJT983082:NJV983082 NTP983082:NTR983082 ODL983082:ODN983082 ONH983082:ONJ983082 OXD983082:OXF983082 PGZ983082:PHB983082 PQV983082:PQX983082 QAR983082:QAT983082 QKN983082:QKP983082 QUJ983082:QUL983082 REF983082:REH983082 ROB983082:ROD983082 RXX983082:RXZ983082 SHT983082:SHV983082 SRP983082:SRR983082 TBL983082:TBN983082 TLH983082:TLJ983082 TVD983082:TVF983082 UEZ983082:UFB983082 UOV983082:UOX983082 UYR983082:UYT983082 VIN983082:VIP983082 VSJ983082:VSL983082 WCF983082:WCH983082 WMB983082:WMD983082 WVX983082:WVZ983082 TBL983100:TBN983100 JL45:JN45 TH45:TJ45 ADD45:ADF45 AMZ45:ANB45 AWV45:AWX45 BGR45:BGT45 BQN45:BQP45 CAJ45:CAL45 CKF45:CKH45 CUB45:CUD45 DDX45:DDZ45 DNT45:DNV45 DXP45:DXR45 EHL45:EHN45 ERH45:ERJ45 FBD45:FBF45 FKZ45:FLB45 FUV45:FUX45 GER45:GET45 GON45:GOP45 GYJ45:GYL45 HIF45:HIH45 HSB45:HSD45 IBX45:IBZ45 ILT45:ILV45 IVP45:IVR45 JFL45:JFN45 JPH45:JPJ45 JZD45:JZF45 KIZ45:KJB45 KSV45:KSX45 LCR45:LCT45 LMN45:LMP45 LWJ45:LWL45 MGF45:MGH45 MQB45:MQD45 MZX45:MZZ45 NJT45:NJV45 NTP45:NTR45 ODL45:ODN45 ONH45:ONJ45 OXD45:OXF45 PGZ45:PHB45 PQV45:PQX45 QAR45:QAT45 QKN45:QKP45 QUJ45:QUL45 REF45:REH45 ROB45:ROD45 RXX45:RXZ45 SHT45:SHV45 SRP45:SRR45 TBL45:TBN45 TLH45:TLJ45 TVD45:TVF45 UEZ45:UFB45 UOV45:UOX45 UYR45:UYT45 VIN45:VIP45 VSJ45:VSL45 WCF45:WCH45 WMB45:WMD45 WVX45:WVZ45 P65581:R65581 JL65581:JN65581 TH65581:TJ65581 ADD65581:ADF65581 AMZ65581:ANB65581 AWV65581:AWX65581 BGR65581:BGT65581 BQN65581:BQP65581 CAJ65581:CAL65581 CKF65581:CKH65581 CUB65581:CUD65581 DDX65581:DDZ65581 DNT65581:DNV65581 DXP65581:DXR65581 EHL65581:EHN65581 ERH65581:ERJ65581 FBD65581:FBF65581 FKZ65581:FLB65581 FUV65581:FUX65581 GER65581:GET65581 GON65581:GOP65581 GYJ65581:GYL65581 HIF65581:HIH65581 HSB65581:HSD65581 IBX65581:IBZ65581 ILT65581:ILV65581 IVP65581:IVR65581 JFL65581:JFN65581 JPH65581:JPJ65581 JZD65581:JZF65581 KIZ65581:KJB65581 KSV65581:KSX65581 LCR65581:LCT65581 LMN65581:LMP65581 LWJ65581:LWL65581 MGF65581:MGH65581 MQB65581:MQD65581 MZX65581:MZZ65581 NJT65581:NJV65581 NTP65581:NTR65581 ODL65581:ODN65581 ONH65581:ONJ65581 OXD65581:OXF65581 PGZ65581:PHB65581 PQV65581:PQX65581 QAR65581:QAT65581 QKN65581:QKP65581 QUJ65581:QUL65581 REF65581:REH65581 ROB65581:ROD65581 RXX65581:RXZ65581 SHT65581:SHV65581 SRP65581:SRR65581 TBL65581:TBN65581 TLH65581:TLJ65581 TVD65581:TVF65581 UEZ65581:UFB65581 UOV65581:UOX65581 UYR65581:UYT65581 VIN65581:VIP65581 VSJ65581:VSL65581 WCF65581:WCH65581 WMB65581:WMD65581 WVX65581:WVZ65581 P131117:R131117 JL131117:JN131117 TH131117:TJ131117 ADD131117:ADF131117 AMZ131117:ANB131117 AWV131117:AWX131117 BGR131117:BGT131117 BQN131117:BQP131117 CAJ131117:CAL131117 CKF131117:CKH131117 CUB131117:CUD131117 DDX131117:DDZ131117 DNT131117:DNV131117 DXP131117:DXR131117 EHL131117:EHN131117 ERH131117:ERJ131117 FBD131117:FBF131117 FKZ131117:FLB131117 FUV131117:FUX131117 GER131117:GET131117 GON131117:GOP131117 GYJ131117:GYL131117 HIF131117:HIH131117 HSB131117:HSD131117 IBX131117:IBZ131117 ILT131117:ILV131117 IVP131117:IVR131117 JFL131117:JFN131117 JPH131117:JPJ131117 JZD131117:JZF131117 KIZ131117:KJB131117 KSV131117:KSX131117 LCR131117:LCT131117 LMN131117:LMP131117 LWJ131117:LWL131117 MGF131117:MGH131117 MQB131117:MQD131117 MZX131117:MZZ131117 NJT131117:NJV131117 NTP131117:NTR131117 ODL131117:ODN131117 ONH131117:ONJ131117 OXD131117:OXF131117 PGZ131117:PHB131117 PQV131117:PQX131117 QAR131117:QAT131117 QKN131117:QKP131117 QUJ131117:QUL131117 REF131117:REH131117 ROB131117:ROD131117 RXX131117:RXZ131117 SHT131117:SHV131117 SRP131117:SRR131117 TBL131117:TBN131117 TLH131117:TLJ131117 TVD131117:TVF131117 UEZ131117:UFB131117 UOV131117:UOX131117 UYR131117:UYT131117 VIN131117:VIP131117 VSJ131117:VSL131117 WCF131117:WCH131117 WMB131117:WMD131117 WVX131117:WVZ131117 P196653:R196653 JL196653:JN196653 TH196653:TJ196653 ADD196653:ADF196653 AMZ196653:ANB196653 AWV196653:AWX196653 BGR196653:BGT196653 BQN196653:BQP196653 CAJ196653:CAL196653 CKF196653:CKH196653 CUB196653:CUD196653 DDX196653:DDZ196653 DNT196653:DNV196653 DXP196653:DXR196653 EHL196653:EHN196653 ERH196653:ERJ196653 FBD196653:FBF196653 FKZ196653:FLB196653 FUV196653:FUX196653 GER196653:GET196653 GON196653:GOP196653 GYJ196653:GYL196653 HIF196653:HIH196653 HSB196653:HSD196653 IBX196653:IBZ196653 ILT196653:ILV196653 IVP196653:IVR196653 JFL196653:JFN196653 JPH196653:JPJ196653 JZD196653:JZF196653 KIZ196653:KJB196653 KSV196653:KSX196653 LCR196653:LCT196653 LMN196653:LMP196653 LWJ196653:LWL196653 MGF196653:MGH196653 MQB196653:MQD196653 MZX196653:MZZ196653 NJT196653:NJV196653 NTP196653:NTR196653 ODL196653:ODN196653 ONH196653:ONJ196653 OXD196653:OXF196653 PGZ196653:PHB196653 PQV196653:PQX196653 QAR196653:QAT196653 QKN196653:QKP196653 QUJ196653:QUL196653 REF196653:REH196653 ROB196653:ROD196653 RXX196653:RXZ196653 SHT196653:SHV196653 SRP196653:SRR196653 TBL196653:TBN196653 TLH196653:TLJ196653 TVD196653:TVF196653 UEZ196653:UFB196653 UOV196653:UOX196653 UYR196653:UYT196653 VIN196653:VIP196653 VSJ196653:VSL196653 WCF196653:WCH196653 WMB196653:WMD196653 WVX196653:WVZ196653 P262189:R262189 JL262189:JN262189 TH262189:TJ262189 ADD262189:ADF262189 AMZ262189:ANB262189 AWV262189:AWX262189 BGR262189:BGT262189 BQN262189:BQP262189 CAJ262189:CAL262189 CKF262189:CKH262189 CUB262189:CUD262189 DDX262189:DDZ262189 DNT262189:DNV262189 DXP262189:DXR262189 EHL262189:EHN262189 ERH262189:ERJ262189 FBD262189:FBF262189 FKZ262189:FLB262189 FUV262189:FUX262189 GER262189:GET262189 GON262189:GOP262189 GYJ262189:GYL262189 HIF262189:HIH262189 HSB262189:HSD262189 IBX262189:IBZ262189 ILT262189:ILV262189 IVP262189:IVR262189 JFL262189:JFN262189 JPH262189:JPJ262189 JZD262189:JZF262189 KIZ262189:KJB262189 KSV262189:KSX262189 LCR262189:LCT262189 LMN262189:LMP262189 LWJ262189:LWL262189 MGF262189:MGH262189 MQB262189:MQD262189 MZX262189:MZZ262189 NJT262189:NJV262189 NTP262189:NTR262189 ODL262189:ODN262189 ONH262189:ONJ262189 OXD262189:OXF262189 PGZ262189:PHB262189 PQV262189:PQX262189 QAR262189:QAT262189 QKN262189:QKP262189 QUJ262189:QUL262189 REF262189:REH262189 ROB262189:ROD262189 RXX262189:RXZ262189 SHT262189:SHV262189 SRP262189:SRR262189 TBL262189:TBN262189 TLH262189:TLJ262189 TVD262189:TVF262189 UEZ262189:UFB262189 UOV262189:UOX262189 UYR262189:UYT262189 VIN262189:VIP262189 VSJ262189:VSL262189 WCF262189:WCH262189 WMB262189:WMD262189 WVX262189:WVZ262189 P327725:R327725 JL327725:JN327725 TH327725:TJ327725 ADD327725:ADF327725 AMZ327725:ANB327725 AWV327725:AWX327725 BGR327725:BGT327725 BQN327725:BQP327725 CAJ327725:CAL327725 CKF327725:CKH327725 CUB327725:CUD327725 DDX327725:DDZ327725 DNT327725:DNV327725 DXP327725:DXR327725 EHL327725:EHN327725 ERH327725:ERJ327725 FBD327725:FBF327725 FKZ327725:FLB327725 FUV327725:FUX327725 GER327725:GET327725 GON327725:GOP327725 GYJ327725:GYL327725 HIF327725:HIH327725 HSB327725:HSD327725 IBX327725:IBZ327725 ILT327725:ILV327725 IVP327725:IVR327725 JFL327725:JFN327725 JPH327725:JPJ327725 JZD327725:JZF327725 KIZ327725:KJB327725 KSV327725:KSX327725 LCR327725:LCT327725 LMN327725:LMP327725 LWJ327725:LWL327725 MGF327725:MGH327725 MQB327725:MQD327725 MZX327725:MZZ327725 NJT327725:NJV327725 NTP327725:NTR327725 ODL327725:ODN327725 ONH327725:ONJ327725 OXD327725:OXF327725 PGZ327725:PHB327725 PQV327725:PQX327725 QAR327725:QAT327725 QKN327725:QKP327725 QUJ327725:QUL327725 REF327725:REH327725 ROB327725:ROD327725 RXX327725:RXZ327725 SHT327725:SHV327725 SRP327725:SRR327725 TBL327725:TBN327725 TLH327725:TLJ327725 TVD327725:TVF327725 UEZ327725:UFB327725 UOV327725:UOX327725 UYR327725:UYT327725 VIN327725:VIP327725 VSJ327725:VSL327725 WCF327725:WCH327725 WMB327725:WMD327725 WVX327725:WVZ327725 P393261:R393261 JL393261:JN393261 TH393261:TJ393261 ADD393261:ADF393261 AMZ393261:ANB393261 AWV393261:AWX393261 BGR393261:BGT393261 BQN393261:BQP393261 CAJ393261:CAL393261 CKF393261:CKH393261 CUB393261:CUD393261 DDX393261:DDZ393261 DNT393261:DNV393261 DXP393261:DXR393261 EHL393261:EHN393261 ERH393261:ERJ393261 FBD393261:FBF393261 FKZ393261:FLB393261 FUV393261:FUX393261 GER393261:GET393261 GON393261:GOP393261 GYJ393261:GYL393261 HIF393261:HIH393261 HSB393261:HSD393261 IBX393261:IBZ393261 ILT393261:ILV393261 IVP393261:IVR393261 JFL393261:JFN393261 JPH393261:JPJ393261 JZD393261:JZF393261 KIZ393261:KJB393261 KSV393261:KSX393261 LCR393261:LCT393261 LMN393261:LMP393261 LWJ393261:LWL393261 MGF393261:MGH393261 MQB393261:MQD393261 MZX393261:MZZ393261 NJT393261:NJV393261 NTP393261:NTR393261 ODL393261:ODN393261 ONH393261:ONJ393261 OXD393261:OXF393261 PGZ393261:PHB393261 PQV393261:PQX393261 QAR393261:QAT393261 QKN393261:QKP393261 QUJ393261:QUL393261 REF393261:REH393261 ROB393261:ROD393261 RXX393261:RXZ393261 SHT393261:SHV393261 SRP393261:SRR393261 TBL393261:TBN393261 TLH393261:TLJ393261 TVD393261:TVF393261 UEZ393261:UFB393261 UOV393261:UOX393261 UYR393261:UYT393261 VIN393261:VIP393261 VSJ393261:VSL393261 WCF393261:WCH393261 WMB393261:WMD393261 WVX393261:WVZ393261 P458797:R458797 JL458797:JN458797 TH458797:TJ458797 ADD458797:ADF458797 AMZ458797:ANB458797 AWV458797:AWX458797 BGR458797:BGT458797 BQN458797:BQP458797 CAJ458797:CAL458797 CKF458797:CKH458797 CUB458797:CUD458797 DDX458797:DDZ458797 DNT458797:DNV458797 DXP458797:DXR458797 EHL458797:EHN458797 ERH458797:ERJ458797 FBD458797:FBF458797 FKZ458797:FLB458797 FUV458797:FUX458797 GER458797:GET458797 GON458797:GOP458797 GYJ458797:GYL458797 HIF458797:HIH458797 HSB458797:HSD458797 IBX458797:IBZ458797 ILT458797:ILV458797 IVP458797:IVR458797 JFL458797:JFN458797 JPH458797:JPJ458797 JZD458797:JZF458797 KIZ458797:KJB458797 KSV458797:KSX458797 LCR458797:LCT458797 LMN458797:LMP458797 LWJ458797:LWL458797 MGF458797:MGH458797 MQB458797:MQD458797 MZX458797:MZZ458797 NJT458797:NJV458797 NTP458797:NTR458797 ODL458797:ODN458797 ONH458797:ONJ458797 OXD458797:OXF458797 PGZ458797:PHB458797 PQV458797:PQX458797 QAR458797:QAT458797 QKN458797:QKP458797 QUJ458797:QUL458797 REF458797:REH458797 ROB458797:ROD458797 RXX458797:RXZ458797 SHT458797:SHV458797 SRP458797:SRR458797 TBL458797:TBN458797 TLH458797:TLJ458797 TVD458797:TVF458797 UEZ458797:UFB458797 UOV458797:UOX458797 UYR458797:UYT458797 VIN458797:VIP458797 VSJ458797:VSL458797 WCF458797:WCH458797 WMB458797:WMD458797 WVX458797:WVZ458797 P524333:R524333 JL524333:JN524333 TH524333:TJ524333 ADD524333:ADF524333 AMZ524333:ANB524333 AWV524333:AWX524333 BGR524333:BGT524333 BQN524333:BQP524333 CAJ524333:CAL524333 CKF524333:CKH524333 CUB524333:CUD524333 DDX524333:DDZ524333 DNT524333:DNV524333 DXP524333:DXR524333 EHL524333:EHN524333 ERH524333:ERJ524333 FBD524333:FBF524333 FKZ524333:FLB524333 FUV524333:FUX524333 GER524333:GET524333 GON524333:GOP524333 GYJ524333:GYL524333 HIF524333:HIH524333 HSB524333:HSD524333 IBX524333:IBZ524333 ILT524333:ILV524333 IVP524333:IVR524333 JFL524333:JFN524333 JPH524333:JPJ524333 JZD524333:JZF524333 KIZ524333:KJB524333 KSV524333:KSX524333 LCR524333:LCT524333 LMN524333:LMP524333 LWJ524333:LWL524333 MGF524333:MGH524333 MQB524333:MQD524333 MZX524333:MZZ524333 NJT524333:NJV524333 NTP524333:NTR524333 ODL524333:ODN524333 ONH524333:ONJ524333 OXD524333:OXF524333 PGZ524333:PHB524333 PQV524333:PQX524333 QAR524333:QAT524333 QKN524333:QKP524333 QUJ524333:QUL524333 REF524333:REH524333 ROB524333:ROD524333 RXX524333:RXZ524333 SHT524333:SHV524333 SRP524333:SRR524333 TBL524333:TBN524333 TLH524333:TLJ524333 TVD524333:TVF524333 UEZ524333:UFB524333 UOV524333:UOX524333 UYR524333:UYT524333 VIN524333:VIP524333 VSJ524333:VSL524333 WCF524333:WCH524333 WMB524333:WMD524333 WVX524333:WVZ524333 P589869:R589869 JL589869:JN589869 TH589869:TJ589869 ADD589869:ADF589869 AMZ589869:ANB589869 AWV589869:AWX589869 BGR589869:BGT589869 BQN589869:BQP589869 CAJ589869:CAL589869 CKF589869:CKH589869 CUB589869:CUD589869 DDX589869:DDZ589869 DNT589869:DNV589869 DXP589869:DXR589869 EHL589869:EHN589869 ERH589869:ERJ589869 FBD589869:FBF589869 FKZ589869:FLB589869 FUV589869:FUX589869 GER589869:GET589869 GON589869:GOP589869 GYJ589869:GYL589869 HIF589869:HIH589869 HSB589869:HSD589869 IBX589869:IBZ589869 ILT589869:ILV589869 IVP589869:IVR589869 JFL589869:JFN589869 JPH589869:JPJ589869 JZD589869:JZF589869 KIZ589869:KJB589869 KSV589869:KSX589869 LCR589869:LCT589869 LMN589869:LMP589869 LWJ589869:LWL589869 MGF589869:MGH589869 MQB589869:MQD589869 MZX589869:MZZ589869 NJT589869:NJV589869 NTP589869:NTR589869 ODL589869:ODN589869 ONH589869:ONJ589869 OXD589869:OXF589869 PGZ589869:PHB589869 PQV589869:PQX589869 QAR589869:QAT589869 QKN589869:QKP589869 QUJ589869:QUL589869 REF589869:REH589869 ROB589869:ROD589869 RXX589869:RXZ589869 SHT589869:SHV589869 SRP589869:SRR589869 TBL589869:TBN589869 TLH589869:TLJ589869 TVD589869:TVF589869 UEZ589869:UFB589869 UOV589869:UOX589869 UYR589869:UYT589869 VIN589869:VIP589869 VSJ589869:VSL589869 WCF589869:WCH589869 WMB589869:WMD589869 WVX589869:WVZ589869 P655405:R655405 JL655405:JN655405 TH655405:TJ655405 ADD655405:ADF655405 AMZ655405:ANB655405 AWV655405:AWX655405 BGR655405:BGT655405 BQN655405:BQP655405 CAJ655405:CAL655405 CKF655405:CKH655405 CUB655405:CUD655405 DDX655405:DDZ655405 DNT655405:DNV655405 DXP655405:DXR655405 EHL655405:EHN655405 ERH655405:ERJ655405 FBD655405:FBF655405 FKZ655405:FLB655405 FUV655405:FUX655405 GER655405:GET655405 GON655405:GOP655405 GYJ655405:GYL655405 HIF655405:HIH655405 HSB655405:HSD655405 IBX655405:IBZ655405 ILT655405:ILV655405 IVP655405:IVR655405 JFL655405:JFN655405 JPH655405:JPJ655405 JZD655405:JZF655405 KIZ655405:KJB655405 KSV655405:KSX655405 LCR655405:LCT655405 LMN655405:LMP655405 LWJ655405:LWL655405 MGF655405:MGH655405 MQB655405:MQD655405 MZX655405:MZZ655405 NJT655405:NJV655405 NTP655405:NTR655405 ODL655405:ODN655405 ONH655405:ONJ655405 OXD655405:OXF655405 PGZ655405:PHB655405 PQV655405:PQX655405 QAR655405:QAT655405 QKN655405:QKP655405 QUJ655405:QUL655405 REF655405:REH655405 ROB655405:ROD655405 RXX655405:RXZ655405 SHT655405:SHV655405 SRP655405:SRR655405 TBL655405:TBN655405 TLH655405:TLJ655405 TVD655405:TVF655405 UEZ655405:UFB655405 UOV655405:UOX655405 UYR655405:UYT655405 VIN655405:VIP655405 VSJ655405:VSL655405 WCF655405:WCH655405 WMB655405:WMD655405 WVX655405:WVZ655405 P720941:R720941 JL720941:JN720941 TH720941:TJ720941 ADD720941:ADF720941 AMZ720941:ANB720941 AWV720941:AWX720941 BGR720941:BGT720941 BQN720941:BQP720941 CAJ720941:CAL720941 CKF720941:CKH720941 CUB720941:CUD720941 DDX720941:DDZ720941 DNT720941:DNV720941 DXP720941:DXR720941 EHL720941:EHN720941 ERH720941:ERJ720941 FBD720941:FBF720941 FKZ720941:FLB720941 FUV720941:FUX720941 GER720941:GET720941 GON720941:GOP720941 GYJ720941:GYL720941 HIF720941:HIH720941 HSB720941:HSD720941 IBX720941:IBZ720941 ILT720941:ILV720941 IVP720941:IVR720941 JFL720941:JFN720941 JPH720941:JPJ720941 JZD720941:JZF720941 KIZ720941:KJB720941 KSV720941:KSX720941 LCR720941:LCT720941 LMN720941:LMP720941 LWJ720941:LWL720941 MGF720941:MGH720941 MQB720941:MQD720941 MZX720941:MZZ720941 NJT720941:NJV720941 NTP720941:NTR720941 ODL720941:ODN720941 ONH720941:ONJ720941 OXD720941:OXF720941 PGZ720941:PHB720941 PQV720941:PQX720941 QAR720941:QAT720941 QKN720941:QKP720941 QUJ720941:QUL720941 REF720941:REH720941 ROB720941:ROD720941 RXX720941:RXZ720941 SHT720941:SHV720941 SRP720941:SRR720941 TBL720941:TBN720941 TLH720941:TLJ720941 TVD720941:TVF720941 UEZ720941:UFB720941 UOV720941:UOX720941 UYR720941:UYT720941 VIN720941:VIP720941 VSJ720941:VSL720941 WCF720941:WCH720941 WMB720941:WMD720941 WVX720941:WVZ720941 P786477:R786477 JL786477:JN786477 TH786477:TJ786477 ADD786477:ADF786477 AMZ786477:ANB786477 AWV786477:AWX786477 BGR786477:BGT786477 BQN786477:BQP786477 CAJ786477:CAL786477 CKF786477:CKH786477 CUB786477:CUD786477 DDX786477:DDZ786477 DNT786477:DNV786477 DXP786477:DXR786477 EHL786477:EHN786477 ERH786477:ERJ786477 FBD786477:FBF786477 FKZ786477:FLB786477 FUV786477:FUX786477 GER786477:GET786477 GON786477:GOP786477 GYJ786477:GYL786477 HIF786477:HIH786477 HSB786477:HSD786477 IBX786477:IBZ786477 ILT786477:ILV786477 IVP786477:IVR786477 JFL786477:JFN786477 JPH786477:JPJ786477 JZD786477:JZF786477 KIZ786477:KJB786477 KSV786477:KSX786477 LCR786477:LCT786477 LMN786477:LMP786477 LWJ786477:LWL786477 MGF786477:MGH786477 MQB786477:MQD786477 MZX786477:MZZ786477 NJT786477:NJV786477 NTP786477:NTR786477 ODL786477:ODN786477 ONH786477:ONJ786477 OXD786477:OXF786477 PGZ786477:PHB786477 PQV786477:PQX786477 QAR786477:QAT786477 QKN786477:QKP786477 QUJ786477:QUL786477 REF786477:REH786477 ROB786477:ROD786477 RXX786477:RXZ786477 SHT786477:SHV786477 SRP786477:SRR786477 TBL786477:TBN786477 TLH786477:TLJ786477 TVD786477:TVF786477 UEZ786477:UFB786477 UOV786477:UOX786477 UYR786477:UYT786477 VIN786477:VIP786477 VSJ786477:VSL786477 WCF786477:WCH786477 WMB786477:WMD786477 WVX786477:WVZ786477 P852013:R852013 JL852013:JN852013 TH852013:TJ852013 ADD852013:ADF852013 AMZ852013:ANB852013 AWV852013:AWX852013 BGR852013:BGT852013 BQN852013:BQP852013 CAJ852013:CAL852013 CKF852013:CKH852013 CUB852013:CUD852013 DDX852013:DDZ852013 DNT852013:DNV852013 DXP852013:DXR852013 EHL852013:EHN852013 ERH852013:ERJ852013 FBD852013:FBF852013 FKZ852013:FLB852013 FUV852013:FUX852013 GER852013:GET852013 GON852013:GOP852013 GYJ852013:GYL852013 HIF852013:HIH852013 HSB852013:HSD852013 IBX852013:IBZ852013 ILT852013:ILV852013 IVP852013:IVR852013 JFL852013:JFN852013 JPH852013:JPJ852013 JZD852013:JZF852013 KIZ852013:KJB852013 KSV852013:KSX852013 LCR852013:LCT852013 LMN852013:LMP852013 LWJ852013:LWL852013 MGF852013:MGH852013 MQB852013:MQD852013 MZX852013:MZZ852013 NJT852013:NJV852013 NTP852013:NTR852013 ODL852013:ODN852013 ONH852013:ONJ852013 OXD852013:OXF852013 PGZ852013:PHB852013 PQV852013:PQX852013 QAR852013:QAT852013 QKN852013:QKP852013 QUJ852013:QUL852013 REF852013:REH852013 ROB852013:ROD852013 RXX852013:RXZ852013 SHT852013:SHV852013 SRP852013:SRR852013 TBL852013:TBN852013 TLH852013:TLJ852013 TVD852013:TVF852013 UEZ852013:UFB852013 UOV852013:UOX852013 UYR852013:UYT852013 VIN852013:VIP852013 VSJ852013:VSL852013 WCF852013:WCH852013 WMB852013:WMD852013 WVX852013:WVZ852013 P917549:R917549 JL917549:JN917549 TH917549:TJ917549 ADD917549:ADF917549 AMZ917549:ANB917549 AWV917549:AWX917549 BGR917549:BGT917549 BQN917549:BQP917549 CAJ917549:CAL917549 CKF917549:CKH917549 CUB917549:CUD917549 DDX917549:DDZ917549 DNT917549:DNV917549 DXP917549:DXR917549 EHL917549:EHN917549 ERH917549:ERJ917549 FBD917549:FBF917549 FKZ917549:FLB917549 FUV917549:FUX917549 GER917549:GET917549 GON917549:GOP917549 GYJ917549:GYL917549 HIF917549:HIH917549 HSB917549:HSD917549 IBX917549:IBZ917549 ILT917549:ILV917549 IVP917549:IVR917549 JFL917549:JFN917549 JPH917549:JPJ917549 JZD917549:JZF917549 KIZ917549:KJB917549 KSV917549:KSX917549 LCR917549:LCT917549 LMN917549:LMP917549 LWJ917549:LWL917549 MGF917549:MGH917549 MQB917549:MQD917549 MZX917549:MZZ917549 NJT917549:NJV917549 NTP917549:NTR917549 ODL917549:ODN917549 ONH917549:ONJ917549 OXD917549:OXF917549 PGZ917549:PHB917549 PQV917549:PQX917549 QAR917549:QAT917549 QKN917549:QKP917549 QUJ917549:QUL917549 REF917549:REH917549 ROB917549:ROD917549 RXX917549:RXZ917549 SHT917549:SHV917549 SRP917549:SRR917549 TBL917549:TBN917549 TLH917549:TLJ917549 TVD917549:TVF917549 UEZ917549:UFB917549 UOV917549:UOX917549 UYR917549:UYT917549 VIN917549:VIP917549 VSJ917549:VSL917549 WCF917549:WCH917549 WMB917549:WMD917549 WVX917549:WVZ917549 P983085:R983085 JL983085:JN983085 TH983085:TJ983085 ADD983085:ADF983085 AMZ983085:ANB983085 AWV983085:AWX983085 BGR983085:BGT983085 BQN983085:BQP983085 CAJ983085:CAL983085 CKF983085:CKH983085 CUB983085:CUD983085 DDX983085:DDZ983085 DNT983085:DNV983085 DXP983085:DXR983085 EHL983085:EHN983085 ERH983085:ERJ983085 FBD983085:FBF983085 FKZ983085:FLB983085 FUV983085:FUX983085 GER983085:GET983085 GON983085:GOP983085 GYJ983085:GYL983085 HIF983085:HIH983085 HSB983085:HSD983085 IBX983085:IBZ983085 ILT983085:ILV983085 IVP983085:IVR983085 JFL983085:JFN983085 JPH983085:JPJ983085 JZD983085:JZF983085 KIZ983085:KJB983085 KSV983085:KSX983085 LCR983085:LCT983085 LMN983085:LMP983085 LWJ983085:LWL983085 MGF983085:MGH983085 MQB983085:MQD983085 MZX983085:MZZ983085 NJT983085:NJV983085 NTP983085:NTR983085 ODL983085:ODN983085 ONH983085:ONJ983085 OXD983085:OXF983085 PGZ983085:PHB983085 PQV983085:PQX983085 QAR983085:QAT983085 QKN983085:QKP983085 QUJ983085:QUL983085 REF983085:REH983085 ROB983085:ROD983085 RXX983085:RXZ983085 SHT983085:SHV983085 SRP983085:SRR983085 TBL983085:TBN983085 TLH983085:TLJ983085 TVD983085:TVF983085 UEZ983085:UFB983085 UOV983085:UOX983085 UYR983085:UYT983085 VIN983085:VIP983085 VSJ983085:VSL983085 WCF983085:WCH983085 WMB983085:WMD983085 WVX983085:WVZ983085 SRP983100:SRR983100 JL48:JN48 TH48:TJ48 ADD48:ADF48 AMZ48:ANB48 AWV48:AWX48 BGR48:BGT48 BQN48:BQP48 CAJ48:CAL48 CKF48:CKH48 CUB48:CUD48 DDX48:DDZ48 DNT48:DNV48 DXP48:DXR48 EHL48:EHN48 ERH48:ERJ48 FBD48:FBF48 FKZ48:FLB48 FUV48:FUX48 GER48:GET48 GON48:GOP48 GYJ48:GYL48 HIF48:HIH48 HSB48:HSD48 IBX48:IBZ48 ILT48:ILV48 IVP48:IVR48 JFL48:JFN48 JPH48:JPJ48 JZD48:JZF48 KIZ48:KJB48 KSV48:KSX48 LCR48:LCT48 LMN48:LMP48 LWJ48:LWL48 MGF48:MGH48 MQB48:MQD48 MZX48:MZZ48 NJT48:NJV48 NTP48:NTR48 ODL48:ODN48 ONH48:ONJ48 OXD48:OXF48 PGZ48:PHB48 PQV48:PQX48 QAR48:QAT48 QKN48:QKP48 QUJ48:QUL48 REF48:REH48 ROB48:ROD48 RXX48:RXZ48 SHT48:SHV48 SRP48:SRR48 TBL48:TBN48 TLH48:TLJ48 TVD48:TVF48 UEZ48:UFB48 UOV48:UOX48 UYR48:UYT48 VIN48:VIP48 VSJ48:VSL48 WCF48:WCH48 WMB48:WMD48 WVX48:WVZ48 P65584:R65584 JL65584:JN65584 TH65584:TJ65584 ADD65584:ADF65584 AMZ65584:ANB65584 AWV65584:AWX65584 BGR65584:BGT65584 BQN65584:BQP65584 CAJ65584:CAL65584 CKF65584:CKH65584 CUB65584:CUD65584 DDX65584:DDZ65584 DNT65584:DNV65584 DXP65584:DXR65584 EHL65584:EHN65584 ERH65584:ERJ65584 FBD65584:FBF65584 FKZ65584:FLB65584 FUV65584:FUX65584 GER65584:GET65584 GON65584:GOP65584 GYJ65584:GYL65584 HIF65584:HIH65584 HSB65584:HSD65584 IBX65584:IBZ65584 ILT65584:ILV65584 IVP65584:IVR65584 JFL65584:JFN65584 JPH65584:JPJ65584 JZD65584:JZF65584 KIZ65584:KJB65584 KSV65584:KSX65584 LCR65584:LCT65584 LMN65584:LMP65584 LWJ65584:LWL65584 MGF65584:MGH65584 MQB65584:MQD65584 MZX65584:MZZ65584 NJT65584:NJV65584 NTP65584:NTR65584 ODL65584:ODN65584 ONH65584:ONJ65584 OXD65584:OXF65584 PGZ65584:PHB65584 PQV65584:PQX65584 QAR65584:QAT65584 QKN65584:QKP65584 QUJ65584:QUL65584 REF65584:REH65584 ROB65584:ROD65584 RXX65584:RXZ65584 SHT65584:SHV65584 SRP65584:SRR65584 TBL65584:TBN65584 TLH65584:TLJ65584 TVD65584:TVF65584 UEZ65584:UFB65584 UOV65584:UOX65584 UYR65584:UYT65584 VIN65584:VIP65584 VSJ65584:VSL65584 WCF65584:WCH65584 WMB65584:WMD65584 WVX65584:WVZ65584 P131120:R131120 JL131120:JN131120 TH131120:TJ131120 ADD131120:ADF131120 AMZ131120:ANB131120 AWV131120:AWX131120 BGR131120:BGT131120 BQN131120:BQP131120 CAJ131120:CAL131120 CKF131120:CKH131120 CUB131120:CUD131120 DDX131120:DDZ131120 DNT131120:DNV131120 DXP131120:DXR131120 EHL131120:EHN131120 ERH131120:ERJ131120 FBD131120:FBF131120 FKZ131120:FLB131120 FUV131120:FUX131120 GER131120:GET131120 GON131120:GOP131120 GYJ131120:GYL131120 HIF131120:HIH131120 HSB131120:HSD131120 IBX131120:IBZ131120 ILT131120:ILV131120 IVP131120:IVR131120 JFL131120:JFN131120 JPH131120:JPJ131120 JZD131120:JZF131120 KIZ131120:KJB131120 KSV131120:KSX131120 LCR131120:LCT131120 LMN131120:LMP131120 LWJ131120:LWL131120 MGF131120:MGH131120 MQB131120:MQD131120 MZX131120:MZZ131120 NJT131120:NJV131120 NTP131120:NTR131120 ODL131120:ODN131120 ONH131120:ONJ131120 OXD131120:OXF131120 PGZ131120:PHB131120 PQV131120:PQX131120 QAR131120:QAT131120 QKN131120:QKP131120 QUJ131120:QUL131120 REF131120:REH131120 ROB131120:ROD131120 RXX131120:RXZ131120 SHT131120:SHV131120 SRP131120:SRR131120 TBL131120:TBN131120 TLH131120:TLJ131120 TVD131120:TVF131120 UEZ131120:UFB131120 UOV131120:UOX131120 UYR131120:UYT131120 VIN131120:VIP131120 VSJ131120:VSL131120 WCF131120:WCH131120 WMB131120:WMD131120 WVX131120:WVZ131120 P196656:R196656 JL196656:JN196656 TH196656:TJ196656 ADD196656:ADF196656 AMZ196656:ANB196656 AWV196656:AWX196656 BGR196656:BGT196656 BQN196656:BQP196656 CAJ196656:CAL196656 CKF196656:CKH196656 CUB196656:CUD196656 DDX196656:DDZ196656 DNT196656:DNV196656 DXP196656:DXR196656 EHL196656:EHN196656 ERH196656:ERJ196656 FBD196656:FBF196656 FKZ196656:FLB196656 FUV196656:FUX196656 GER196656:GET196656 GON196656:GOP196656 GYJ196656:GYL196656 HIF196656:HIH196656 HSB196656:HSD196656 IBX196656:IBZ196656 ILT196656:ILV196656 IVP196656:IVR196656 JFL196656:JFN196656 JPH196656:JPJ196656 JZD196656:JZF196656 KIZ196656:KJB196656 KSV196656:KSX196656 LCR196656:LCT196656 LMN196656:LMP196656 LWJ196656:LWL196656 MGF196656:MGH196656 MQB196656:MQD196656 MZX196656:MZZ196656 NJT196656:NJV196656 NTP196656:NTR196656 ODL196656:ODN196656 ONH196656:ONJ196656 OXD196656:OXF196656 PGZ196656:PHB196656 PQV196656:PQX196656 QAR196656:QAT196656 QKN196656:QKP196656 QUJ196656:QUL196656 REF196656:REH196656 ROB196656:ROD196656 RXX196656:RXZ196656 SHT196656:SHV196656 SRP196656:SRR196656 TBL196656:TBN196656 TLH196656:TLJ196656 TVD196656:TVF196656 UEZ196656:UFB196656 UOV196656:UOX196656 UYR196656:UYT196656 VIN196656:VIP196656 VSJ196656:VSL196656 WCF196656:WCH196656 WMB196656:WMD196656 WVX196656:WVZ196656 P262192:R262192 JL262192:JN262192 TH262192:TJ262192 ADD262192:ADF262192 AMZ262192:ANB262192 AWV262192:AWX262192 BGR262192:BGT262192 BQN262192:BQP262192 CAJ262192:CAL262192 CKF262192:CKH262192 CUB262192:CUD262192 DDX262192:DDZ262192 DNT262192:DNV262192 DXP262192:DXR262192 EHL262192:EHN262192 ERH262192:ERJ262192 FBD262192:FBF262192 FKZ262192:FLB262192 FUV262192:FUX262192 GER262192:GET262192 GON262192:GOP262192 GYJ262192:GYL262192 HIF262192:HIH262192 HSB262192:HSD262192 IBX262192:IBZ262192 ILT262192:ILV262192 IVP262192:IVR262192 JFL262192:JFN262192 JPH262192:JPJ262192 JZD262192:JZF262192 KIZ262192:KJB262192 KSV262192:KSX262192 LCR262192:LCT262192 LMN262192:LMP262192 LWJ262192:LWL262192 MGF262192:MGH262192 MQB262192:MQD262192 MZX262192:MZZ262192 NJT262192:NJV262192 NTP262192:NTR262192 ODL262192:ODN262192 ONH262192:ONJ262192 OXD262192:OXF262192 PGZ262192:PHB262192 PQV262192:PQX262192 QAR262192:QAT262192 QKN262192:QKP262192 QUJ262192:QUL262192 REF262192:REH262192 ROB262192:ROD262192 RXX262192:RXZ262192 SHT262192:SHV262192 SRP262192:SRR262192 TBL262192:TBN262192 TLH262192:TLJ262192 TVD262192:TVF262192 UEZ262192:UFB262192 UOV262192:UOX262192 UYR262192:UYT262192 VIN262192:VIP262192 VSJ262192:VSL262192 WCF262192:WCH262192 WMB262192:WMD262192 WVX262192:WVZ262192 P327728:R327728 JL327728:JN327728 TH327728:TJ327728 ADD327728:ADF327728 AMZ327728:ANB327728 AWV327728:AWX327728 BGR327728:BGT327728 BQN327728:BQP327728 CAJ327728:CAL327728 CKF327728:CKH327728 CUB327728:CUD327728 DDX327728:DDZ327728 DNT327728:DNV327728 DXP327728:DXR327728 EHL327728:EHN327728 ERH327728:ERJ327728 FBD327728:FBF327728 FKZ327728:FLB327728 FUV327728:FUX327728 GER327728:GET327728 GON327728:GOP327728 GYJ327728:GYL327728 HIF327728:HIH327728 HSB327728:HSD327728 IBX327728:IBZ327728 ILT327728:ILV327728 IVP327728:IVR327728 JFL327728:JFN327728 JPH327728:JPJ327728 JZD327728:JZF327728 KIZ327728:KJB327728 KSV327728:KSX327728 LCR327728:LCT327728 LMN327728:LMP327728 LWJ327728:LWL327728 MGF327728:MGH327728 MQB327728:MQD327728 MZX327728:MZZ327728 NJT327728:NJV327728 NTP327728:NTR327728 ODL327728:ODN327728 ONH327728:ONJ327728 OXD327728:OXF327728 PGZ327728:PHB327728 PQV327728:PQX327728 QAR327728:QAT327728 QKN327728:QKP327728 QUJ327728:QUL327728 REF327728:REH327728 ROB327728:ROD327728 RXX327728:RXZ327728 SHT327728:SHV327728 SRP327728:SRR327728 TBL327728:TBN327728 TLH327728:TLJ327728 TVD327728:TVF327728 UEZ327728:UFB327728 UOV327728:UOX327728 UYR327728:UYT327728 VIN327728:VIP327728 VSJ327728:VSL327728 WCF327728:WCH327728 WMB327728:WMD327728 WVX327728:WVZ327728 P393264:R393264 JL393264:JN393264 TH393264:TJ393264 ADD393264:ADF393264 AMZ393264:ANB393264 AWV393264:AWX393264 BGR393264:BGT393264 BQN393264:BQP393264 CAJ393264:CAL393264 CKF393264:CKH393264 CUB393264:CUD393264 DDX393264:DDZ393264 DNT393264:DNV393264 DXP393264:DXR393264 EHL393264:EHN393264 ERH393264:ERJ393264 FBD393264:FBF393264 FKZ393264:FLB393264 FUV393264:FUX393264 GER393264:GET393264 GON393264:GOP393264 GYJ393264:GYL393264 HIF393264:HIH393264 HSB393264:HSD393264 IBX393264:IBZ393264 ILT393264:ILV393264 IVP393264:IVR393264 JFL393264:JFN393264 JPH393264:JPJ393264 JZD393264:JZF393264 KIZ393264:KJB393264 KSV393264:KSX393264 LCR393264:LCT393264 LMN393264:LMP393264 LWJ393264:LWL393264 MGF393264:MGH393264 MQB393264:MQD393264 MZX393264:MZZ393264 NJT393264:NJV393264 NTP393264:NTR393264 ODL393264:ODN393264 ONH393264:ONJ393264 OXD393264:OXF393264 PGZ393264:PHB393264 PQV393264:PQX393264 QAR393264:QAT393264 QKN393264:QKP393264 QUJ393264:QUL393264 REF393264:REH393264 ROB393264:ROD393264 RXX393264:RXZ393264 SHT393264:SHV393264 SRP393264:SRR393264 TBL393264:TBN393264 TLH393264:TLJ393264 TVD393264:TVF393264 UEZ393264:UFB393264 UOV393264:UOX393264 UYR393264:UYT393264 VIN393264:VIP393264 VSJ393264:VSL393264 WCF393264:WCH393264 WMB393264:WMD393264 WVX393264:WVZ393264 P458800:R458800 JL458800:JN458800 TH458800:TJ458800 ADD458800:ADF458800 AMZ458800:ANB458800 AWV458800:AWX458800 BGR458800:BGT458800 BQN458800:BQP458800 CAJ458800:CAL458800 CKF458800:CKH458800 CUB458800:CUD458800 DDX458800:DDZ458800 DNT458800:DNV458800 DXP458800:DXR458800 EHL458800:EHN458800 ERH458800:ERJ458800 FBD458800:FBF458800 FKZ458800:FLB458800 FUV458800:FUX458800 GER458800:GET458800 GON458800:GOP458800 GYJ458800:GYL458800 HIF458800:HIH458800 HSB458800:HSD458800 IBX458800:IBZ458800 ILT458800:ILV458800 IVP458800:IVR458800 JFL458800:JFN458800 JPH458800:JPJ458800 JZD458800:JZF458800 KIZ458800:KJB458800 KSV458800:KSX458800 LCR458800:LCT458800 LMN458800:LMP458800 LWJ458800:LWL458800 MGF458800:MGH458800 MQB458800:MQD458800 MZX458800:MZZ458800 NJT458800:NJV458800 NTP458800:NTR458800 ODL458800:ODN458800 ONH458800:ONJ458800 OXD458800:OXF458800 PGZ458800:PHB458800 PQV458800:PQX458800 QAR458800:QAT458800 QKN458800:QKP458800 QUJ458800:QUL458800 REF458800:REH458800 ROB458800:ROD458800 RXX458800:RXZ458800 SHT458800:SHV458800 SRP458800:SRR458800 TBL458800:TBN458800 TLH458800:TLJ458800 TVD458800:TVF458800 UEZ458800:UFB458800 UOV458800:UOX458800 UYR458800:UYT458800 VIN458800:VIP458800 VSJ458800:VSL458800 WCF458800:WCH458800 WMB458800:WMD458800 WVX458800:WVZ458800 P524336:R524336 JL524336:JN524336 TH524336:TJ524336 ADD524336:ADF524336 AMZ524336:ANB524336 AWV524336:AWX524336 BGR524336:BGT524336 BQN524336:BQP524336 CAJ524336:CAL524336 CKF524336:CKH524336 CUB524336:CUD524336 DDX524336:DDZ524336 DNT524336:DNV524336 DXP524336:DXR524336 EHL524336:EHN524336 ERH524336:ERJ524336 FBD524336:FBF524336 FKZ524336:FLB524336 FUV524336:FUX524336 GER524336:GET524336 GON524336:GOP524336 GYJ524336:GYL524336 HIF524336:HIH524336 HSB524336:HSD524336 IBX524336:IBZ524336 ILT524336:ILV524336 IVP524336:IVR524336 JFL524336:JFN524336 JPH524336:JPJ524336 JZD524336:JZF524336 KIZ524336:KJB524336 KSV524336:KSX524336 LCR524336:LCT524336 LMN524336:LMP524336 LWJ524336:LWL524336 MGF524336:MGH524336 MQB524336:MQD524336 MZX524336:MZZ524336 NJT524336:NJV524336 NTP524336:NTR524336 ODL524336:ODN524336 ONH524336:ONJ524336 OXD524336:OXF524336 PGZ524336:PHB524336 PQV524336:PQX524336 QAR524336:QAT524336 QKN524336:QKP524336 QUJ524336:QUL524336 REF524336:REH524336 ROB524336:ROD524336 RXX524336:RXZ524336 SHT524336:SHV524336 SRP524336:SRR524336 TBL524336:TBN524336 TLH524336:TLJ524336 TVD524336:TVF524336 UEZ524336:UFB524336 UOV524336:UOX524336 UYR524336:UYT524336 VIN524336:VIP524336 VSJ524336:VSL524336 WCF524336:WCH524336 WMB524336:WMD524336 WVX524336:WVZ524336 P589872:R589872 JL589872:JN589872 TH589872:TJ589872 ADD589872:ADF589872 AMZ589872:ANB589872 AWV589872:AWX589872 BGR589872:BGT589872 BQN589872:BQP589872 CAJ589872:CAL589872 CKF589872:CKH589872 CUB589872:CUD589872 DDX589872:DDZ589872 DNT589872:DNV589872 DXP589872:DXR589872 EHL589872:EHN589872 ERH589872:ERJ589872 FBD589872:FBF589872 FKZ589872:FLB589872 FUV589872:FUX589872 GER589872:GET589872 GON589872:GOP589872 GYJ589872:GYL589872 HIF589872:HIH589872 HSB589872:HSD589872 IBX589872:IBZ589872 ILT589872:ILV589872 IVP589872:IVR589872 JFL589872:JFN589872 JPH589872:JPJ589872 JZD589872:JZF589872 KIZ589872:KJB589872 KSV589872:KSX589872 LCR589872:LCT589872 LMN589872:LMP589872 LWJ589872:LWL589872 MGF589872:MGH589872 MQB589872:MQD589872 MZX589872:MZZ589872 NJT589872:NJV589872 NTP589872:NTR589872 ODL589872:ODN589872 ONH589872:ONJ589872 OXD589872:OXF589872 PGZ589872:PHB589872 PQV589872:PQX589872 QAR589872:QAT589872 QKN589872:QKP589872 QUJ589872:QUL589872 REF589872:REH589872 ROB589872:ROD589872 RXX589872:RXZ589872 SHT589872:SHV589872 SRP589872:SRR589872 TBL589872:TBN589872 TLH589872:TLJ589872 TVD589872:TVF589872 UEZ589872:UFB589872 UOV589872:UOX589872 UYR589872:UYT589872 VIN589872:VIP589872 VSJ589872:VSL589872 WCF589872:WCH589872 WMB589872:WMD589872 WVX589872:WVZ589872 P655408:R655408 JL655408:JN655408 TH655408:TJ655408 ADD655408:ADF655408 AMZ655408:ANB655408 AWV655408:AWX655408 BGR655408:BGT655408 BQN655408:BQP655408 CAJ655408:CAL655408 CKF655408:CKH655408 CUB655408:CUD655408 DDX655408:DDZ655408 DNT655408:DNV655408 DXP655408:DXR655408 EHL655408:EHN655408 ERH655408:ERJ655408 FBD655408:FBF655408 FKZ655408:FLB655408 FUV655408:FUX655408 GER655408:GET655408 GON655408:GOP655408 GYJ655408:GYL655408 HIF655408:HIH655408 HSB655408:HSD655408 IBX655408:IBZ655408 ILT655408:ILV655408 IVP655408:IVR655408 JFL655408:JFN655408 JPH655408:JPJ655408 JZD655408:JZF655408 KIZ655408:KJB655408 KSV655408:KSX655408 LCR655408:LCT655408 LMN655408:LMP655408 LWJ655408:LWL655408 MGF655408:MGH655408 MQB655408:MQD655408 MZX655408:MZZ655408 NJT655408:NJV655408 NTP655408:NTR655408 ODL655408:ODN655408 ONH655408:ONJ655408 OXD655408:OXF655408 PGZ655408:PHB655408 PQV655408:PQX655408 QAR655408:QAT655408 QKN655408:QKP655408 QUJ655408:QUL655408 REF655408:REH655408 ROB655408:ROD655408 RXX655408:RXZ655408 SHT655408:SHV655408 SRP655408:SRR655408 TBL655408:TBN655408 TLH655408:TLJ655408 TVD655408:TVF655408 UEZ655408:UFB655408 UOV655408:UOX655408 UYR655408:UYT655408 VIN655408:VIP655408 VSJ655408:VSL655408 WCF655408:WCH655408 WMB655408:WMD655408 WVX655408:WVZ655408 P720944:R720944 JL720944:JN720944 TH720944:TJ720944 ADD720944:ADF720944 AMZ720944:ANB720944 AWV720944:AWX720944 BGR720944:BGT720944 BQN720944:BQP720944 CAJ720944:CAL720944 CKF720944:CKH720944 CUB720944:CUD720944 DDX720944:DDZ720944 DNT720944:DNV720944 DXP720944:DXR720944 EHL720944:EHN720944 ERH720944:ERJ720944 FBD720944:FBF720944 FKZ720944:FLB720944 FUV720944:FUX720944 GER720944:GET720944 GON720944:GOP720944 GYJ720944:GYL720944 HIF720944:HIH720944 HSB720944:HSD720944 IBX720944:IBZ720944 ILT720944:ILV720944 IVP720944:IVR720944 JFL720944:JFN720944 JPH720944:JPJ720944 JZD720944:JZF720944 KIZ720944:KJB720944 KSV720944:KSX720944 LCR720944:LCT720944 LMN720944:LMP720944 LWJ720944:LWL720944 MGF720944:MGH720944 MQB720944:MQD720944 MZX720944:MZZ720944 NJT720944:NJV720944 NTP720944:NTR720944 ODL720944:ODN720944 ONH720944:ONJ720944 OXD720944:OXF720944 PGZ720944:PHB720944 PQV720944:PQX720944 QAR720944:QAT720944 QKN720944:QKP720944 QUJ720944:QUL720944 REF720944:REH720944 ROB720944:ROD720944 RXX720944:RXZ720944 SHT720944:SHV720944 SRP720944:SRR720944 TBL720944:TBN720944 TLH720944:TLJ720944 TVD720944:TVF720944 UEZ720944:UFB720944 UOV720944:UOX720944 UYR720944:UYT720944 VIN720944:VIP720944 VSJ720944:VSL720944 WCF720944:WCH720944 WMB720944:WMD720944 WVX720944:WVZ720944 P786480:R786480 JL786480:JN786480 TH786480:TJ786480 ADD786480:ADF786480 AMZ786480:ANB786480 AWV786480:AWX786480 BGR786480:BGT786480 BQN786480:BQP786480 CAJ786480:CAL786480 CKF786480:CKH786480 CUB786480:CUD786480 DDX786480:DDZ786480 DNT786480:DNV786480 DXP786480:DXR786480 EHL786480:EHN786480 ERH786480:ERJ786480 FBD786480:FBF786480 FKZ786480:FLB786480 FUV786480:FUX786480 GER786480:GET786480 GON786480:GOP786480 GYJ786480:GYL786480 HIF786480:HIH786480 HSB786480:HSD786480 IBX786480:IBZ786480 ILT786480:ILV786480 IVP786480:IVR786480 JFL786480:JFN786480 JPH786480:JPJ786480 JZD786480:JZF786480 KIZ786480:KJB786480 KSV786480:KSX786480 LCR786480:LCT786480 LMN786480:LMP786480 LWJ786480:LWL786480 MGF786480:MGH786480 MQB786480:MQD786480 MZX786480:MZZ786480 NJT786480:NJV786480 NTP786480:NTR786480 ODL786480:ODN786480 ONH786480:ONJ786480 OXD786480:OXF786480 PGZ786480:PHB786480 PQV786480:PQX786480 QAR786480:QAT786480 QKN786480:QKP786480 QUJ786480:QUL786480 REF786480:REH786480 ROB786480:ROD786480 RXX786480:RXZ786480 SHT786480:SHV786480 SRP786480:SRR786480 TBL786480:TBN786480 TLH786480:TLJ786480 TVD786480:TVF786480 UEZ786480:UFB786480 UOV786480:UOX786480 UYR786480:UYT786480 VIN786480:VIP786480 VSJ786480:VSL786480 WCF786480:WCH786480 WMB786480:WMD786480 WVX786480:WVZ786480 P852016:R852016 JL852016:JN852016 TH852016:TJ852016 ADD852016:ADF852016 AMZ852016:ANB852016 AWV852016:AWX852016 BGR852016:BGT852016 BQN852016:BQP852016 CAJ852016:CAL852016 CKF852016:CKH852016 CUB852016:CUD852016 DDX852016:DDZ852016 DNT852016:DNV852016 DXP852016:DXR852016 EHL852016:EHN852016 ERH852016:ERJ852016 FBD852016:FBF852016 FKZ852016:FLB852016 FUV852016:FUX852016 GER852016:GET852016 GON852016:GOP852016 GYJ852016:GYL852016 HIF852016:HIH852016 HSB852016:HSD852016 IBX852016:IBZ852016 ILT852016:ILV852016 IVP852016:IVR852016 JFL852016:JFN852016 JPH852016:JPJ852016 JZD852016:JZF852016 KIZ852016:KJB852016 KSV852016:KSX852016 LCR852016:LCT852016 LMN852016:LMP852016 LWJ852016:LWL852016 MGF852016:MGH852016 MQB852016:MQD852016 MZX852016:MZZ852016 NJT852016:NJV852016 NTP852016:NTR852016 ODL852016:ODN852016 ONH852016:ONJ852016 OXD852016:OXF852016 PGZ852016:PHB852016 PQV852016:PQX852016 QAR852016:QAT852016 QKN852016:QKP852016 QUJ852016:QUL852016 REF852016:REH852016 ROB852016:ROD852016 RXX852016:RXZ852016 SHT852016:SHV852016 SRP852016:SRR852016 TBL852016:TBN852016 TLH852016:TLJ852016 TVD852016:TVF852016 UEZ852016:UFB852016 UOV852016:UOX852016 UYR852016:UYT852016 VIN852016:VIP852016 VSJ852016:VSL852016 WCF852016:WCH852016 WMB852016:WMD852016 WVX852016:WVZ852016 P917552:R917552 JL917552:JN917552 TH917552:TJ917552 ADD917552:ADF917552 AMZ917552:ANB917552 AWV917552:AWX917552 BGR917552:BGT917552 BQN917552:BQP917552 CAJ917552:CAL917552 CKF917552:CKH917552 CUB917552:CUD917552 DDX917552:DDZ917552 DNT917552:DNV917552 DXP917552:DXR917552 EHL917552:EHN917552 ERH917552:ERJ917552 FBD917552:FBF917552 FKZ917552:FLB917552 FUV917552:FUX917552 GER917552:GET917552 GON917552:GOP917552 GYJ917552:GYL917552 HIF917552:HIH917552 HSB917552:HSD917552 IBX917552:IBZ917552 ILT917552:ILV917552 IVP917552:IVR917552 JFL917552:JFN917552 JPH917552:JPJ917552 JZD917552:JZF917552 KIZ917552:KJB917552 KSV917552:KSX917552 LCR917552:LCT917552 LMN917552:LMP917552 LWJ917552:LWL917552 MGF917552:MGH917552 MQB917552:MQD917552 MZX917552:MZZ917552 NJT917552:NJV917552 NTP917552:NTR917552 ODL917552:ODN917552 ONH917552:ONJ917552 OXD917552:OXF917552 PGZ917552:PHB917552 PQV917552:PQX917552 QAR917552:QAT917552 QKN917552:QKP917552 QUJ917552:QUL917552 REF917552:REH917552 ROB917552:ROD917552 RXX917552:RXZ917552 SHT917552:SHV917552 SRP917552:SRR917552 TBL917552:TBN917552 TLH917552:TLJ917552 TVD917552:TVF917552 UEZ917552:UFB917552 UOV917552:UOX917552 UYR917552:UYT917552 VIN917552:VIP917552 VSJ917552:VSL917552 WCF917552:WCH917552 WMB917552:WMD917552 WVX917552:WVZ917552 P983088:R983088 JL983088:JN983088 TH983088:TJ983088 ADD983088:ADF983088 AMZ983088:ANB983088 AWV983088:AWX983088 BGR983088:BGT983088 BQN983088:BQP983088 CAJ983088:CAL983088 CKF983088:CKH983088 CUB983088:CUD983088 DDX983088:DDZ983088 DNT983088:DNV983088 DXP983088:DXR983088 EHL983088:EHN983088 ERH983088:ERJ983088 FBD983088:FBF983088 FKZ983088:FLB983088 FUV983088:FUX983088 GER983088:GET983088 GON983088:GOP983088 GYJ983088:GYL983088 HIF983088:HIH983088 HSB983088:HSD983088 IBX983088:IBZ983088 ILT983088:ILV983088 IVP983088:IVR983088 JFL983088:JFN983088 JPH983088:JPJ983088 JZD983088:JZF983088 KIZ983088:KJB983088 KSV983088:KSX983088 LCR983088:LCT983088 LMN983088:LMP983088 LWJ983088:LWL983088 MGF983088:MGH983088 MQB983088:MQD983088 MZX983088:MZZ983088 NJT983088:NJV983088 NTP983088:NTR983088 ODL983088:ODN983088 ONH983088:ONJ983088 OXD983088:OXF983088 PGZ983088:PHB983088 PQV983088:PQX983088 QAR983088:QAT983088 QKN983088:QKP983088 QUJ983088:QUL983088 REF983088:REH983088 ROB983088:ROD983088 RXX983088:RXZ983088 SHT983088:SHV983088 SRP983088:SRR983088 TBL983088:TBN983088 TLH983088:TLJ983088 TVD983088:TVF983088 UEZ983088:UFB983088 UOV983088:UOX983088 UYR983088:UYT983088 VIN983088:VIP983088 VSJ983088:VSL983088 WCF983088:WCH983088 WMB983088:WMD983088 WVX983088:WVZ983088 SHT983100:SHV983100 JL51:JN51 TH51:TJ51 ADD51:ADF51 AMZ51:ANB51 AWV51:AWX51 BGR51:BGT51 BQN51:BQP51 CAJ51:CAL51 CKF51:CKH51 CUB51:CUD51 DDX51:DDZ51 DNT51:DNV51 DXP51:DXR51 EHL51:EHN51 ERH51:ERJ51 FBD51:FBF51 FKZ51:FLB51 FUV51:FUX51 GER51:GET51 GON51:GOP51 GYJ51:GYL51 HIF51:HIH51 HSB51:HSD51 IBX51:IBZ51 ILT51:ILV51 IVP51:IVR51 JFL51:JFN51 JPH51:JPJ51 JZD51:JZF51 KIZ51:KJB51 KSV51:KSX51 LCR51:LCT51 LMN51:LMP51 LWJ51:LWL51 MGF51:MGH51 MQB51:MQD51 MZX51:MZZ51 NJT51:NJV51 NTP51:NTR51 ODL51:ODN51 ONH51:ONJ51 OXD51:OXF51 PGZ51:PHB51 PQV51:PQX51 QAR51:QAT51 QKN51:QKP51 QUJ51:QUL51 REF51:REH51 ROB51:ROD51 RXX51:RXZ51 SHT51:SHV51 SRP51:SRR51 TBL51:TBN51 TLH51:TLJ51 TVD51:TVF51 UEZ51:UFB51 UOV51:UOX51 UYR51:UYT51 VIN51:VIP51 VSJ51:VSL51 WCF51:WCH51 WMB51:WMD51 WVX51:WVZ51 P65587:R65587 JL65587:JN65587 TH65587:TJ65587 ADD65587:ADF65587 AMZ65587:ANB65587 AWV65587:AWX65587 BGR65587:BGT65587 BQN65587:BQP65587 CAJ65587:CAL65587 CKF65587:CKH65587 CUB65587:CUD65587 DDX65587:DDZ65587 DNT65587:DNV65587 DXP65587:DXR65587 EHL65587:EHN65587 ERH65587:ERJ65587 FBD65587:FBF65587 FKZ65587:FLB65587 FUV65587:FUX65587 GER65587:GET65587 GON65587:GOP65587 GYJ65587:GYL65587 HIF65587:HIH65587 HSB65587:HSD65587 IBX65587:IBZ65587 ILT65587:ILV65587 IVP65587:IVR65587 JFL65587:JFN65587 JPH65587:JPJ65587 JZD65587:JZF65587 KIZ65587:KJB65587 KSV65587:KSX65587 LCR65587:LCT65587 LMN65587:LMP65587 LWJ65587:LWL65587 MGF65587:MGH65587 MQB65587:MQD65587 MZX65587:MZZ65587 NJT65587:NJV65587 NTP65587:NTR65587 ODL65587:ODN65587 ONH65587:ONJ65587 OXD65587:OXF65587 PGZ65587:PHB65587 PQV65587:PQX65587 QAR65587:QAT65587 QKN65587:QKP65587 QUJ65587:QUL65587 REF65587:REH65587 ROB65587:ROD65587 RXX65587:RXZ65587 SHT65587:SHV65587 SRP65587:SRR65587 TBL65587:TBN65587 TLH65587:TLJ65587 TVD65587:TVF65587 UEZ65587:UFB65587 UOV65587:UOX65587 UYR65587:UYT65587 VIN65587:VIP65587 VSJ65587:VSL65587 WCF65587:WCH65587 WMB65587:WMD65587 WVX65587:WVZ65587 P131123:R131123 JL131123:JN131123 TH131123:TJ131123 ADD131123:ADF131123 AMZ131123:ANB131123 AWV131123:AWX131123 BGR131123:BGT131123 BQN131123:BQP131123 CAJ131123:CAL131123 CKF131123:CKH131123 CUB131123:CUD131123 DDX131123:DDZ131123 DNT131123:DNV131123 DXP131123:DXR131123 EHL131123:EHN131123 ERH131123:ERJ131123 FBD131123:FBF131123 FKZ131123:FLB131123 FUV131123:FUX131123 GER131123:GET131123 GON131123:GOP131123 GYJ131123:GYL131123 HIF131123:HIH131123 HSB131123:HSD131123 IBX131123:IBZ131123 ILT131123:ILV131123 IVP131123:IVR131123 JFL131123:JFN131123 JPH131123:JPJ131123 JZD131123:JZF131123 KIZ131123:KJB131123 KSV131123:KSX131123 LCR131123:LCT131123 LMN131123:LMP131123 LWJ131123:LWL131123 MGF131123:MGH131123 MQB131123:MQD131123 MZX131123:MZZ131123 NJT131123:NJV131123 NTP131123:NTR131123 ODL131123:ODN131123 ONH131123:ONJ131123 OXD131123:OXF131123 PGZ131123:PHB131123 PQV131123:PQX131123 QAR131123:QAT131123 QKN131123:QKP131123 QUJ131123:QUL131123 REF131123:REH131123 ROB131123:ROD131123 RXX131123:RXZ131123 SHT131123:SHV131123 SRP131123:SRR131123 TBL131123:TBN131123 TLH131123:TLJ131123 TVD131123:TVF131123 UEZ131123:UFB131123 UOV131123:UOX131123 UYR131123:UYT131123 VIN131123:VIP131123 VSJ131123:VSL131123 WCF131123:WCH131123 WMB131123:WMD131123 WVX131123:WVZ131123 P196659:R196659 JL196659:JN196659 TH196659:TJ196659 ADD196659:ADF196659 AMZ196659:ANB196659 AWV196659:AWX196659 BGR196659:BGT196659 BQN196659:BQP196659 CAJ196659:CAL196659 CKF196659:CKH196659 CUB196659:CUD196659 DDX196659:DDZ196659 DNT196659:DNV196659 DXP196659:DXR196659 EHL196659:EHN196659 ERH196659:ERJ196659 FBD196659:FBF196659 FKZ196659:FLB196659 FUV196659:FUX196659 GER196659:GET196659 GON196659:GOP196659 GYJ196659:GYL196659 HIF196659:HIH196659 HSB196659:HSD196659 IBX196659:IBZ196659 ILT196659:ILV196659 IVP196659:IVR196659 JFL196659:JFN196659 JPH196659:JPJ196659 JZD196659:JZF196659 KIZ196659:KJB196659 KSV196659:KSX196659 LCR196659:LCT196659 LMN196659:LMP196659 LWJ196659:LWL196659 MGF196659:MGH196659 MQB196659:MQD196659 MZX196659:MZZ196659 NJT196659:NJV196659 NTP196659:NTR196659 ODL196659:ODN196659 ONH196659:ONJ196659 OXD196659:OXF196659 PGZ196659:PHB196659 PQV196659:PQX196659 QAR196659:QAT196659 QKN196659:QKP196659 QUJ196659:QUL196659 REF196659:REH196659 ROB196659:ROD196659 RXX196659:RXZ196659 SHT196659:SHV196659 SRP196659:SRR196659 TBL196659:TBN196659 TLH196659:TLJ196659 TVD196659:TVF196659 UEZ196659:UFB196659 UOV196659:UOX196659 UYR196659:UYT196659 VIN196659:VIP196659 VSJ196659:VSL196659 WCF196659:WCH196659 WMB196659:WMD196659 WVX196659:WVZ196659 P262195:R262195 JL262195:JN262195 TH262195:TJ262195 ADD262195:ADF262195 AMZ262195:ANB262195 AWV262195:AWX262195 BGR262195:BGT262195 BQN262195:BQP262195 CAJ262195:CAL262195 CKF262195:CKH262195 CUB262195:CUD262195 DDX262195:DDZ262195 DNT262195:DNV262195 DXP262195:DXR262195 EHL262195:EHN262195 ERH262195:ERJ262195 FBD262195:FBF262195 FKZ262195:FLB262195 FUV262195:FUX262195 GER262195:GET262195 GON262195:GOP262195 GYJ262195:GYL262195 HIF262195:HIH262195 HSB262195:HSD262195 IBX262195:IBZ262195 ILT262195:ILV262195 IVP262195:IVR262195 JFL262195:JFN262195 JPH262195:JPJ262195 JZD262195:JZF262195 KIZ262195:KJB262195 KSV262195:KSX262195 LCR262195:LCT262195 LMN262195:LMP262195 LWJ262195:LWL262195 MGF262195:MGH262195 MQB262195:MQD262195 MZX262195:MZZ262195 NJT262195:NJV262195 NTP262195:NTR262195 ODL262195:ODN262195 ONH262195:ONJ262195 OXD262195:OXF262195 PGZ262195:PHB262195 PQV262195:PQX262195 QAR262195:QAT262195 QKN262195:QKP262195 QUJ262195:QUL262195 REF262195:REH262195 ROB262195:ROD262195 RXX262195:RXZ262195 SHT262195:SHV262195 SRP262195:SRR262195 TBL262195:TBN262195 TLH262195:TLJ262195 TVD262195:TVF262195 UEZ262195:UFB262195 UOV262195:UOX262195 UYR262195:UYT262195 VIN262195:VIP262195 VSJ262195:VSL262195 WCF262195:WCH262195 WMB262195:WMD262195 WVX262195:WVZ262195 P327731:R327731 JL327731:JN327731 TH327731:TJ327731 ADD327731:ADF327731 AMZ327731:ANB327731 AWV327731:AWX327731 BGR327731:BGT327731 BQN327731:BQP327731 CAJ327731:CAL327731 CKF327731:CKH327731 CUB327731:CUD327731 DDX327731:DDZ327731 DNT327731:DNV327731 DXP327731:DXR327731 EHL327731:EHN327731 ERH327731:ERJ327731 FBD327731:FBF327731 FKZ327731:FLB327731 FUV327731:FUX327731 GER327731:GET327731 GON327731:GOP327731 GYJ327731:GYL327731 HIF327731:HIH327731 HSB327731:HSD327731 IBX327731:IBZ327731 ILT327731:ILV327731 IVP327731:IVR327731 JFL327731:JFN327731 JPH327731:JPJ327731 JZD327731:JZF327731 KIZ327731:KJB327731 KSV327731:KSX327731 LCR327731:LCT327731 LMN327731:LMP327731 LWJ327731:LWL327731 MGF327731:MGH327731 MQB327731:MQD327731 MZX327731:MZZ327731 NJT327731:NJV327731 NTP327731:NTR327731 ODL327731:ODN327731 ONH327731:ONJ327731 OXD327731:OXF327731 PGZ327731:PHB327731 PQV327731:PQX327731 QAR327731:QAT327731 QKN327731:QKP327731 QUJ327731:QUL327731 REF327731:REH327731 ROB327731:ROD327731 RXX327731:RXZ327731 SHT327731:SHV327731 SRP327731:SRR327731 TBL327731:TBN327731 TLH327731:TLJ327731 TVD327731:TVF327731 UEZ327731:UFB327731 UOV327731:UOX327731 UYR327731:UYT327731 VIN327731:VIP327731 VSJ327731:VSL327731 WCF327731:WCH327731 WMB327731:WMD327731 WVX327731:WVZ327731 P393267:R393267 JL393267:JN393267 TH393267:TJ393267 ADD393267:ADF393267 AMZ393267:ANB393267 AWV393267:AWX393267 BGR393267:BGT393267 BQN393267:BQP393267 CAJ393267:CAL393267 CKF393267:CKH393267 CUB393267:CUD393267 DDX393267:DDZ393267 DNT393267:DNV393267 DXP393267:DXR393267 EHL393267:EHN393267 ERH393267:ERJ393267 FBD393267:FBF393267 FKZ393267:FLB393267 FUV393267:FUX393267 GER393267:GET393267 GON393267:GOP393267 GYJ393267:GYL393267 HIF393267:HIH393267 HSB393267:HSD393267 IBX393267:IBZ393267 ILT393267:ILV393267 IVP393267:IVR393267 JFL393267:JFN393267 JPH393267:JPJ393267 JZD393267:JZF393267 KIZ393267:KJB393267 KSV393267:KSX393267 LCR393267:LCT393267 LMN393267:LMP393267 LWJ393267:LWL393267 MGF393267:MGH393267 MQB393267:MQD393267 MZX393267:MZZ393267 NJT393267:NJV393267 NTP393267:NTR393267 ODL393267:ODN393267 ONH393267:ONJ393267 OXD393267:OXF393267 PGZ393267:PHB393267 PQV393267:PQX393267 QAR393267:QAT393267 QKN393267:QKP393267 QUJ393267:QUL393267 REF393267:REH393267 ROB393267:ROD393267 RXX393267:RXZ393267 SHT393267:SHV393267 SRP393267:SRR393267 TBL393267:TBN393267 TLH393267:TLJ393267 TVD393267:TVF393267 UEZ393267:UFB393267 UOV393267:UOX393267 UYR393267:UYT393267 VIN393267:VIP393267 VSJ393267:VSL393267 WCF393267:WCH393267 WMB393267:WMD393267 WVX393267:WVZ393267 P458803:R458803 JL458803:JN458803 TH458803:TJ458803 ADD458803:ADF458803 AMZ458803:ANB458803 AWV458803:AWX458803 BGR458803:BGT458803 BQN458803:BQP458803 CAJ458803:CAL458803 CKF458803:CKH458803 CUB458803:CUD458803 DDX458803:DDZ458803 DNT458803:DNV458803 DXP458803:DXR458803 EHL458803:EHN458803 ERH458803:ERJ458803 FBD458803:FBF458803 FKZ458803:FLB458803 FUV458803:FUX458803 GER458803:GET458803 GON458803:GOP458803 GYJ458803:GYL458803 HIF458803:HIH458803 HSB458803:HSD458803 IBX458803:IBZ458803 ILT458803:ILV458803 IVP458803:IVR458803 JFL458803:JFN458803 JPH458803:JPJ458803 JZD458803:JZF458803 KIZ458803:KJB458803 KSV458803:KSX458803 LCR458803:LCT458803 LMN458803:LMP458803 LWJ458803:LWL458803 MGF458803:MGH458803 MQB458803:MQD458803 MZX458803:MZZ458803 NJT458803:NJV458803 NTP458803:NTR458803 ODL458803:ODN458803 ONH458803:ONJ458803 OXD458803:OXF458803 PGZ458803:PHB458803 PQV458803:PQX458803 QAR458803:QAT458803 QKN458803:QKP458803 QUJ458803:QUL458803 REF458803:REH458803 ROB458803:ROD458803 RXX458803:RXZ458803 SHT458803:SHV458803 SRP458803:SRR458803 TBL458803:TBN458803 TLH458803:TLJ458803 TVD458803:TVF458803 UEZ458803:UFB458803 UOV458803:UOX458803 UYR458803:UYT458803 VIN458803:VIP458803 VSJ458803:VSL458803 WCF458803:WCH458803 WMB458803:WMD458803 WVX458803:WVZ458803 P524339:R524339 JL524339:JN524339 TH524339:TJ524339 ADD524339:ADF524339 AMZ524339:ANB524339 AWV524339:AWX524339 BGR524339:BGT524339 BQN524339:BQP524339 CAJ524339:CAL524339 CKF524339:CKH524339 CUB524339:CUD524339 DDX524339:DDZ524339 DNT524339:DNV524339 DXP524339:DXR524339 EHL524339:EHN524339 ERH524339:ERJ524339 FBD524339:FBF524339 FKZ524339:FLB524339 FUV524339:FUX524339 GER524339:GET524339 GON524339:GOP524339 GYJ524339:GYL524339 HIF524339:HIH524339 HSB524339:HSD524339 IBX524339:IBZ524339 ILT524339:ILV524339 IVP524339:IVR524339 JFL524339:JFN524339 JPH524339:JPJ524339 JZD524339:JZF524339 KIZ524339:KJB524339 KSV524339:KSX524339 LCR524339:LCT524339 LMN524339:LMP524339 LWJ524339:LWL524339 MGF524339:MGH524339 MQB524339:MQD524339 MZX524339:MZZ524339 NJT524339:NJV524339 NTP524339:NTR524339 ODL524339:ODN524339 ONH524339:ONJ524339 OXD524339:OXF524339 PGZ524339:PHB524339 PQV524339:PQX524339 QAR524339:QAT524339 QKN524339:QKP524339 QUJ524339:QUL524339 REF524339:REH524339 ROB524339:ROD524339 RXX524339:RXZ524339 SHT524339:SHV524339 SRP524339:SRR524339 TBL524339:TBN524339 TLH524339:TLJ524339 TVD524339:TVF524339 UEZ524339:UFB524339 UOV524339:UOX524339 UYR524339:UYT524339 VIN524339:VIP524339 VSJ524339:VSL524339 WCF524339:WCH524339 WMB524339:WMD524339 WVX524339:WVZ524339 P589875:R589875 JL589875:JN589875 TH589875:TJ589875 ADD589875:ADF589875 AMZ589875:ANB589875 AWV589875:AWX589875 BGR589875:BGT589875 BQN589875:BQP589875 CAJ589875:CAL589875 CKF589875:CKH589875 CUB589875:CUD589875 DDX589875:DDZ589875 DNT589875:DNV589875 DXP589875:DXR589875 EHL589875:EHN589875 ERH589875:ERJ589875 FBD589875:FBF589875 FKZ589875:FLB589875 FUV589875:FUX589875 GER589875:GET589875 GON589875:GOP589875 GYJ589875:GYL589875 HIF589875:HIH589875 HSB589875:HSD589875 IBX589875:IBZ589875 ILT589875:ILV589875 IVP589875:IVR589875 JFL589875:JFN589875 JPH589875:JPJ589875 JZD589875:JZF589875 KIZ589875:KJB589875 KSV589875:KSX589875 LCR589875:LCT589875 LMN589875:LMP589875 LWJ589875:LWL589875 MGF589875:MGH589875 MQB589875:MQD589875 MZX589875:MZZ589875 NJT589875:NJV589875 NTP589875:NTR589875 ODL589875:ODN589875 ONH589875:ONJ589875 OXD589875:OXF589875 PGZ589875:PHB589875 PQV589875:PQX589875 QAR589875:QAT589875 QKN589875:QKP589875 QUJ589875:QUL589875 REF589875:REH589875 ROB589875:ROD589875 RXX589875:RXZ589875 SHT589875:SHV589875 SRP589875:SRR589875 TBL589875:TBN589875 TLH589875:TLJ589875 TVD589875:TVF589875 UEZ589875:UFB589875 UOV589875:UOX589875 UYR589875:UYT589875 VIN589875:VIP589875 VSJ589875:VSL589875 WCF589875:WCH589875 WMB589875:WMD589875 WVX589875:WVZ589875 P655411:R655411 JL655411:JN655411 TH655411:TJ655411 ADD655411:ADF655411 AMZ655411:ANB655411 AWV655411:AWX655411 BGR655411:BGT655411 BQN655411:BQP655411 CAJ655411:CAL655411 CKF655411:CKH655411 CUB655411:CUD655411 DDX655411:DDZ655411 DNT655411:DNV655411 DXP655411:DXR655411 EHL655411:EHN655411 ERH655411:ERJ655411 FBD655411:FBF655411 FKZ655411:FLB655411 FUV655411:FUX655411 GER655411:GET655411 GON655411:GOP655411 GYJ655411:GYL655411 HIF655411:HIH655411 HSB655411:HSD655411 IBX655411:IBZ655411 ILT655411:ILV655411 IVP655411:IVR655411 JFL655411:JFN655411 JPH655411:JPJ655411 JZD655411:JZF655411 KIZ655411:KJB655411 KSV655411:KSX655411 LCR655411:LCT655411 LMN655411:LMP655411 LWJ655411:LWL655411 MGF655411:MGH655411 MQB655411:MQD655411 MZX655411:MZZ655411 NJT655411:NJV655411 NTP655411:NTR655411 ODL655411:ODN655411 ONH655411:ONJ655411 OXD655411:OXF655411 PGZ655411:PHB655411 PQV655411:PQX655411 QAR655411:QAT655411 QKN655411:QKP655411 QUJ655411:QUL655411 REF655411:REH655411 ROB655411:ROD655411 RXX655411:RXZ655411 SHT655411:SHV655411 SRP655411:SRR655411 TBL655411:TBN655411 TLH655411:TLJ655411 TVD655411:TVF655411 UEZ655411:UFB655411 UOV655411:UOX655411 UYR655411:UYT655411 VIN655411:VIP655411 VSJ655411:VSL655411 WCF655411:WCH655411 WMB655411:WMD655411 WVX655411:WVZ655411 P720947:R720947 JL720947:JN720947 TH720947:TJ720947 ADD720947:ADF720947 AMZ720947:ANB720947 AWV720947:AWX720947 BGR720947:BGT720947 BQN720947:BQP720947 CAJ720947:CAL720947 CKF720947:CKH720947 CUB720947:CUD720947 DDX720947:DDZ720947 DNT720947:DNV720947 DXP720947:DXR720947 EHL720947:EHN720947 ERH720947:ERJ720947 FBD720947:FBF720947 FKZ720947:FLB720947 FUV720947:FUX720947 GER720947:GET720947 GON720947:GOP720947 GYJ720947:GYL720947 HIF720947:HIH720947 HSB720947:HSD720947 IBX720947:IBZ720947 ILT720947:ILV720947 IVP720947:IVR720947 JFL720947:JFN720947 JPH720947:JPJ720947 JZD720947:JZF720947 KIZ720947:KJB720947 KSV720947:KSX720947 LCR720947:LCT720947 LMN720947:LMP720947 LWJ720947:LWL720947 MGF720947:MGH720947 MQB720947:MQD720947 MZX720947:MZZ720947 NJT720947:NJV720947 NTP720947:NTR720947 ODL720947:ODN720947 ONH720947:ONJ720947 OXD720947:OXF720947 PGZ720947:PHB720947 PQV720947:PQX720947 QAR720947:QAT720947 QKN720947:QKP720947 QUJ720947:QUL720947 REF720947:REH720947 ROB720947:ROD720947 RXX720947:RXZ720947 SHT720947:SHV720947 SRP720947:SRR720947 TBL720947:TBN720947 TLH720947:TLJ720947 TVD720947:TVF720947 UEZ720947:UFB720947 UOV720947:UOX720947 UYR720947:UYT720947 VIN720947:VIP720947 VSJ720947:VSL720947 WCF720947:WCH720947 WMB720947:WMD720947 WVX720947:WVZ720947 P786483:R786483 JL786483:JN786483 TH786483:TJ786483 ADD786483:ADF786483 AMZ786483:ANB786483 AWV786483:AWX786483 BGR786483:BGT786483 BQN786483:BQP786483 CAJ786483:CAL786483 CKF786483:CKH786483 CUB786483:CUD786483 DDX786483:DDZ786483 DNT786483:DNV786483 DXP786483:DXR786483 EHL786483:EHN786483 ERH786483:ERJ786483 FBD786483:FBF786483 FKZ786483:FLB786483 FUV786483:FUX786483 GER786483:GET786483 GON786483:GOP786483 GYJ786483:GYL786483 HIF786483:HIH786483 HSB786483:HSD786483 IBX786483:IBZ786483 ILT786483:ILV786483 IVP786483:IVR786483 JFL786483:JFN786483 JPH786483:JPJ786483 JZD786483:JZF786483 KIZ786483:KJB786483 KSV786483:KSX786483 LCR786483:LCT786483 LMN786483:LMP786483 LWJ786483:LWL786483 MGF786483:MGH786483 MQB786483:MQD786483 MZX786483:MZZ786483 NJT786483:NJV786483 NTP786483:NTR786483 ODL786483:ODN786483 ONH786483:ONJ786483 OXD786483:OXF786483 PGZ786483:PHB786483 PQV786483:PQX786483 QAR786483:QAT786483 QKN786483:QKP786483 QUJ786483:QUL786483 REF786483:REH786483 ROB786483:ROD786483 RXX786483:RXZ786483 SHT786483:SHV786483 SRP786483:SRR786483 TBL786483:TBN786483 TLH786483:TLJ786483 TVD786483:TVF786483 UEZ786483:UFB786483 UOV786483:UOX786483 UYR786483:UYT786483 VIN786483:VIP786483 VSJ786483:VSL786483 WCF786483:WCH786483 WMB786483:WMD786483 WVX786483:WVZ786483 P852019:R852019 JL852019:JN852019 TH852019:TJ852019 ADD852019:ADF852019 AMZ852019:ANB852019 AWV852019:AWX852019 BGR852019:BGT852019 BQN852019:BQP852019 CAJ852019:CAL852019 CKF852019:CKH852019 CUB852019:CUD852019 DDX852019:DDZ852019 DNT852019:DNV852019 DXP852019:DXR852019 EHL852019:EHN852019 ERH852019:ERJ852019 FBD852019:FBF852019 FKZ852019:FLB852019 FUV852019:FUX852019 GER852019:GET852019 GON852019:GOP852019 GYJ852019:GYL852019 HIF852019:HIH852019 HSB852019:HSD852019 IBX852019:IBZ852019 ILT852019:ILV852019 IVP852019:IVR852019 JFL852019:JFN852019 JPH852019:JPJ852019 JZD852019:JZF852019 KIZ852019:KJB852019 KSV852019:KSX852019 LCR852019:LCT852019 LMN852019:LMP852019 LWJ852019:LWL852019 MGF852019:MGH852019 MQB852019:MQD852019 MZX852019:MZZ852019 NJT852019:NJV852019 NTP852019:NTR852019 ODL852019:ODN852019 ONH852019:ONJ852019 OXD852019:OXF852019 PGZ852019:PHB852019 PQV852019:PQX852019 QAR852019:QAT852019 QKN852019:QKP852019 QUJ852019:QUL852019 REF852019:REH852019 ROB852019:ROD852019 RXX852019:RXZ852019 SHT852019:SHV852019 SRP852019:SRR852019 TBL852019:TBN852019 TLH852019:TLJ852019 TVD852019:TVF852019 UEZ852019:UFB852019 UOV852019:UOX852019 UYR852019:UYT852019 VIN852019:VIP852019 VSJ852019:VSL852019 WCF852019:WCH852019 WMB852019:WMD852019 WVX852019:WVZ852019 P917555:R917555 JL917555:JN917555 TH917555:TJ917555 ADD917555:ADF917555 AMZ917555:ANB917555 AWV917555:AWX917555 BGR917555:BGT917555 BQN917555:BQP917555 CAJ917555:CAL917555 CKF917555:CKH917555 CUB917555:CUD917555 DDX917555:DDZ917555 DNT917555:DNV917555 DXP917555:DXR917555 EHL917555:EHN917555 ERH917555:ERJ917555 FBD917555:FBF917555 FKZ917555:FLB917555 FUV917555:FUX917555 GER917555:GET917555 GON917555:GOP917555 GYJ917555:GYL917555 HIF917555:HIH917555 HSB917555:HSD917555 IBX917555:IBZ917555 ILT917555:ILV917555 IVP917555:IVR917555 JFL917555:JFN917555 JPH917555:JPJ917555 JZD917555:JZF917555 KIZ917555:KJB917555 KSV917555:KSX917555 LCR917555:LCT917555 LMN917555:LMP917555 LWJ917555:LWL917555 MGF917555:MGH917555 MQB917555:MQD917555 MZX917555:MZZ917555 NJT917555:NJV917555 NTP917555:NTR917555 ODL917555:ODN917555 ONH917555:ONJ917555 OXD917555:OXF917555 PGZ917555:PHB917555 PQV917555:PQX917555 QAR917555:QAT917555 QKN917555:QKP917555 QUJ917555:QUL917555 REF917555:REH917555 ROB917555:ROD917555 RXX917555:RXZ917555 SHT917555:SHV917555 SRP917555:SRR917555 TBL917555:TBN917555 TLH917555:TLJ917555 TVD917555:TVF917555 UEZ917555:UFB917555 UOV917555:UOX917555 UYR917555:UYT917555 VIN917555:VIP917555 VSJ917555:VSL917555 WCF917555:WCH917555 WMB917555:WMD917555 WVX917555:WVZ917555 P983091:R983091 JL983091:JN983091 TH983091:TJ983091 ADD983091:ADF983091 AMZ983091:ANB983091 AWV983091:AWX983091 BGR983091:BGT983091 BQN983091:BQP983091 CAJ983091:CAL983091 CKF983091:CKH983091 CUB983091:CUD983091 DDX983091:DDZ983091 DNT983091:DNV983091 DXP983091:DXR983091 EHL983091:EHN983091 ERH983091:ERJ983091 FBD983091:FBF983091 FKZ983091:FLB983091 FUV983091:FUX983091 GER983091:GET983091 GON983091:GOP983091 GYJ983091:GYL983091 HIF983091:HIH983091 HSB983091:HSD983091 IBX983091:IBZ983091 ILT983091:ILV983091 IVP983091:IVR983091 JFL983091:JFN983091 JPH983091:JPJ983091 JZD983091:JZF983091 KIZ983091:KJB983091 KSV983091:KSX983091 LCR983091:LCT983091 LMN983091:LMP983091 LWJ983091:LWL983091 MGF983091:MGH983091 MQB983091:MQD983091 MZX983091:MZZ983091 NJT983091:NJV983091 NTP983091:NTR983091 ODL983091:ODN983091 ONH983091:ONJ983091 OXD983091:OXF983091 PGZ983091:PHB983091 PQV983091:PQX983091 QAR983091:QAT983091 QKN983091:QKP983091 QUJ983091:QUL983091 REF983091:REH983091 ROB983091:ROD983091 RXX983091:RXZ983091 SHT983091:SHV983091 SRP983091:SRR983091 TBL983091:TBN983091 TLH983091:TLJ983091 TVD983091:TVF983091 UEZ983091:UFB983091 UOV983091:UOX983091 UYR983091:UYT983091 VIN983091:VIP983091 VSJ983091:VSL983091 WCF983091:WCH983091 WMB983091:WMD983091 WVX983091:WVZ983091 RXX983100:RXZ983100 JL54:JN54 TH54:TJ54 ADD54:ADF54 AMZ54:ANB54 AWV54:AWX54 BGR54:BGT54 BQN54:BQP54 CAJ54:CAL54 CKF54:CKH54 CUB54:CUD54 DDX54:DDZ54 DNT54:DNV54 DXP54:DXR54 EHL54:EHN54 ERH54:ERJ54 FBD54:FBF54 FKZ54:FLB54 FUV54:FUX54 GER54:GET54 GON54:GOP54 GYJ54:GYL54 HIF54:HIH54 HSB54:HSD54 IBX54:IBZ54 ILT54:ILV54 IVP54:IVR54 JFL54:JFN54 JPH54:JPJ54 JZD54:JZF54 KIZ54:KJB54 KSV54:KSX54 LCR54:LCT54 LMN54:LMP54 LWJ54:LWL54 MGF54:MGH54 MQB54:MQD54 MZX54:MZZ54 NJT54:NJV54 NTP54:NTR54 ODL54:ODN54 ONH54:ONJ54 OXD54:OXF54 PGZ54:PHB54 PQV54:PQX54 QAR54:QAT54 QKN54:QKP54 QUJ54:QUL54 REF54:REH54 ROB54:ROD54 RXX54:RXZ54 SHT54:SHV54 SRP54:SRR54 TBL54:TBN54 TLH54:TLJ54 TVD54:TVF54 UEZ54:UFB54 UOV54:UOX54 UYR54:UYT54 VIN54:VIP54 VSJ54:VSL54 WCF54:WCH54 WMB54:WMD54 WVX54:WVZ54 P65590:R65590 JL65590:JN65590 TH65590:TJ65590 ADD65590:ADF65590 AMZ65590:ANB65590 AWV65590:AWX65590 BGR65590:BGT65590 BQN65590:BQP65590 CAJ65590:CAL65590 CKF65590:CKH65590 CUB65590:CUD65590 DDX65590:DDZ65590 DNT65590:DNV65590 DXP65590:DXR65590 EHL65590:EHN65590 ERH65590:ERJ65590 FBD65590:FBF65590 FKZ65590:FLB65590 FUV65590:FUX65590 GER65590:GET65590 GON65590:GOP65590 GYJ65590:GYL65590 HIF65590:HIH65590 HSB65590:HSD65590 IBX65590:IBZ65590 ILT65590:ILV65590 IVP65590:IVR65590 JFL65590:JFN65590 JPH65590:JPJ65590 JZD65590:JZF65590 KIZ65590:KJB65590 KSV65590:KSX65590 LCR65590:LCT65590 LMN65590:LMP65590 LWJ65590:LWL65590 MGF65590:MGH65590 MQB65590:MQD65590 MZX65590:MZZ65590 NJT65590:NJV65590 NTP65590:NTR65590 ODL65590:ODN65590 ONH65590:ONJ65590 OXD65590:OXF65590 PGZ65590:PHB65590 PQV65590:PQX65590 QAR65590:QAT65590 QKN65590:QKP65590 QUJ65590:QUL65590 REF65590:REH65590 ROB65590:ROD65590 RXX65590:RXZ65590 SHT65590:SHV65590 SRP65590:SRR65590 TBL65590:TBN65590 TLH65590:TLJ65590 TVD65590:TVF65590 UEZ65590:UFB65590 UOV65590:UOX65590 UYR65590:UYT65590 VIN65590:VIP65590 VSJ65590:VSL65590 WCF65590:WCH65590 WMB65590:WMD65590 WVX65590:WVZ65590 P131126:R131126 JL131126:JN131126 TH131126:TJ131126 ADD131126:ADF131126 AMZ131126:ANB131126 AWV131126:AWX131126 BGR131126:BGT131126 BQN131126:BQP131126 CAJ131126:CAL131126 CKF131126:CKH131126 CUB131126:CUD131126 DDX131126:DDZ131126 DNT131126:DNV131126 DXP131126:DXR131126 EHL131126:EHN131126 ERH131126:ERJ131126 FBD131126:FBF131126 FKZ131126:FLB131126 FUV131126:FUX131126 GER131126:GET131126 GON131126:GOP131126 GYJ131126:GYL131126 HIF131126:HIH131126 HSB131126:HSD131126 IBX131126:IBZ131126 ILT131126:ILV131126 IVP131126:IVR131126 JFL131126:JFN131126 JPH131126:JPJ131126 JZD131126:JZF131126 KIZ131126:KJB131126 KSV131126:KSX131126 LCR131126:LCT131126 LMN131126:LMP131126 LWJ131126:LWL131126 MGF131126:MGH131126 MQB131126:MQD131126 MZX131126:MZZ131126 NJT131126:NJV131126 NTP131126:NTR131126 ODL131126:ODN131126 ONH131126:ONJ131126 OXD131126:OXF131126 PGZ131126:PHB131126 PQV131126:PQX131126 QAR131126:QAT131126 QKN131126:QKP131126 QUJ131126:QUL131126 REF131126:REH131126 ROB131126:ROD131126 RXX131126:RXZ131126 SHT131126:SHV131126 SRP131126:SRR131126 TBL131126:TBN131126 TLH131126:TLJ131126 TVD131126:TVF131126 UEZ131126:UFB131126 UOV131126:UOX131126 UYR131126:UYT131126 VIN131126:VIP131126 VSJ131126:VSL131126 WCF131126:WCH131126 WMB131126:WMD131126 WVX131126:WVZ131126 P196662:R196662 JL196662:JN196662 TH196662:TJ196662 ADD196662:ADF196662 AMZ196662:ANB196662 AWV196662:AWX196662 BGR196662:BGT196662 BQN196662:BQP196662 CAJ196662:CAL196662 CKF196662:CKH196662 CUB196662:CUD196662 DDX196662:DDZ196662 DNT196662:DNV196662 DXP196662:DXR196662 EHL196662:EHN196662 ERH196662:ERJ196662 FBD196662:FBF196662 FKZ196662:FLB196662 FUV196662:FUX196662 GER196662:GET196662 GON196662:GOP196662 GYJ196662:GYL196662 HIF196662:HIH196662 HSB196662:HSD196662 IBX196662:IBZ196662 ILT196662:ILV196662 IVP196662:IVR196662 JFL196662:JFN196662 JPH196662:JPJ196662 JZD196662:JZF196662 KIZ196662:KJB196662 KSV196662:KSX196662 LCR196662:LCT196662 LMN196662:LMP196662 LWJ196662:LWL196662 MGF196662:MGH196662 MQB196662:MQD196662 MZX196662:MZZ196662 NJT196662:NJV196662 NTP196662:NTR196662 ODL196662:ODN196662 ONH196662:ONJ196662 OXD196662:OXF196662 PGZ196662:PHB196662 PQV196662:PQX196662 QAR196662:QAT196662 QKN196662:QKP196662 QUJ196662:QUL196662 REF196662:REH196662 ROB196662:ROD196662 RXX196662:RXZ196662 SHT196662:SHV196662 SRP196662:SRR196662 TBL196662:TBN196662 TLH196662:TLJ196662 TVD196662:TVF196662 UEZ196662:UFB196662 UOV196662:UOX196662 UYR196662:UYT196662 VIN196662:VIP196662 VSJ196662:VSL196662 WCF196662:WCH196662 WMB196662:WMD196662 WVX196662:WVZ196662 P262198:R262198 JL262198:JN262198 TH262198:TJ262198 ADD262198:ADF262198 AMZ262198:ANB262198 AWV262198:AWX262198 BGR262198:BGT262198 BQN262198:BQP262198 CAJ262198:CAL262198 CKF262198:CKH262198 CUB262198:CUD262198 DDX262198:DDZ262198 DNT262198:DNV262198 DXP262198:DXR262198 EHL262198:EHN262198 ERH262198:ERJ262198 FBD262198:FBF262198 FKZ262198:FLB262198 FUV262198:FUX262198 GER262198:GET262198 GON262198:GOP262198 GYJ262198:GYL262198 HIF262198:HIH262198 HSB262198:HSD262198 IBX262198:IBZ262198 ILT262198:ILV262198 IVP262198:IVR262198 JFL262198:JFN262198 JPH262198:JPJ262198 JZD262198:JZF262198 KIZ262198:KJB262198 KSV262198:KSX262198 LCR262198:LCT262198 LMN262198:LMP262198 LWJ262198:LWL262198 MGF262198:MGH262198 MQB262198:MQD262198 MZX262198:MZZ262198 NJT262198:NJV262198 NTP262198:NTR262198 ODL262198:ODN262198 ONH262198:ONJ262198 OXD262198:OXF262198 PGZ262198:PHB262198 PQV262198:PQX262198 QAR262198:QAT262198 QKN262198:QKP262198 QUJ262198:QUL262198 REF262198:REH262198 ROB262198:ROD262198 RXX262198:RXZ262198 SHT262198:SHV262198 SRP262198:SRR262198 TBL262198:TBN262198 TLH262198:TLJ262198 TVD262198:TVF262198 UEZ262198:UFB262198 UOV262198:UOX262198 UYR262198:UYT262198 VIN262198:VIP262198 VSJ262198:VSL262198 WCF262198:WCH262198 WMB262198:WMD262198 WVX262198:WVZ262198 P327734:R327734 JL327734:JN327734 TH327734:TJ327734 ADD327734:ADF327734 AMZ327734:ANB327734 AWV327734:AWX327734 BGR327734:BGT327734 BQN327734:BQP327734 CAJ327734:CAL327734 CKF327734:CKH327734 CUB327734:CUD327734 DDX327734:DDZ327734 DNT327734:DNV327734 DXP327734:DXR327734 EHL327734:EHN327734 ERH327734:ERJ327734 FBD327734:FBF327734 FKZ327734:FLB327734 FUV327734:FUX327734 GER327734:GET327734 GON327734:GOP327734 GYJ327734:GYL327734 HIF327734:HIH327734 HSB327734:HSD327734 IBX327734:IBZ327734 ILT327734:ILV327734 IVP327734:IVR327734 JFL327734:JFN327734 JPH327734:JPJ327734 JZD327734:JZF327734 KIZ327734:KJB327734 KSV327734:KSX327734 LCR327734:LCT327734 LMN327734:LMP327734 LWJ327734:LWL327734 MGF327734:MGH327734 MQB327734:MQD327734 MZX327734:MZZ327734 NJT327734:NJV327734 NTP327734:NTR327734 ODL327734:ODN327734 ONH327734:ONJ327734 OXD327734:OXF327734 PGZ327734:PHB327734 PQV327734:PQX327734 QAR327734:QAT327734 QKN327734:QKP327734 QUJ327734:QUL327734 REF327734:REH327734 ROB327734:ROD327734 RXX327734:RXZ327734 SHT327734:SHV327734 SRP327734:SRR327734 TBL327734:TBN327734 TLH327734:TLJ327734 TVD327734:TVF327734 UEZ327734:UFB327734 UOV327734:UOX327734 UYR327734:UYT327734 VIN327734:VIP327734 VSJ327734:VSL327734 WCF327734:WCH327734 WMB327734:WMD327734 WVX327734:WVZ327734 P393270:R393270 JL393270:JN393270 TH393270:TJ393270 ADD393270:ADF393270 AMZ393270:ANB393270 AWV393270:AWX393270 BGR393270:BGT393270 BQN393270:BQP393270 CAJ393270:CAL393270 CKF393270:CKH393270 CUB393270:CUD393270 DDX393270:DDZ393270 DNT393270:DNV393270 DXP393270:DXR393270 EHL393270:EHN393270 ERH393270:ERJ393270 FBD393270:FBF393270 FKZ393270:FLB393270 FUV393270:FUX393270 GER393270:GET393270 GON393270:GOP393270 GYJ393270:GYL393270 HIF393270:HIH393270 HSB393270:HSD393270 IBX393270:IBZ393270 ILT393270:ILV393270 IVP393270:IVR393270 JFL393270:JFN393270 JPH393270:JPJ393270 JZD393270:JZF393270 KIZ393270:KJB393270 KSV393270:KSX393270 LCR393270:LCT393270 LMN393270:LMP393270 LWJ393270:LWL393270 MGF393270:MGH393270 MQB393270:MQD393270 MZX393270:MZZ393270 NJT393270:NJV393270 NTP393270:NTR393270 ODL393270:ODN393270 ONH393270:ONJ393270 OXD393270:OXF393270 PGZ393270:PHB393270 PQV393270:PQX393270 QAR393270:QAT393270 QKN393270:QKP393270 QUJ393270:QUL393270 REF393270:REH393270 ROB393270:ROD393270 RXX393270:RXZ393270 SHT393270:SHV393270 SRP393270:SRR393270 TBL393270:TBN393270 TLH393270:TLJ393270 TVD393270:TVF393270 UEZ393270:UFB393270 UOV393270:UOX393270 UYR393270:UYT393270 VIN393270:VIP393270 VSJ393270:VSL393270 WCF393270:WCH393270 WMB393270:WMD393270 WVX393270:WVZ393270 P458806:R458806 JL458806:JN458806 TH458806:TJ458806 ADD458806:ADF458806 AMZ458806:ANB458806 AWV458806:AWX458806 BGR458806:BGT458806 BQN458806:BQP458806 CAJ458806:CAL458806 CKF458806:CKH458806 CUB458806:CUD458806 DDX458806:DDZ458806 DNT458806:DNV458806 DXP458806:DXR458806 EHL458806:EHN458806 ERH458806:ERJ458806 FBD458806:FBF458806 FKZ458806:FLB458806 FUV458806:FUX458806 GER458806:GET458806 GON458806:GOP458806 GYJ458806:GYL458806 HIF458806:HIH458806 HSB458806:HSD458806 IBX458806:IBZ458806 ILT458806:ILV458806 IVP458806:IVR458806 JFL458806:JFN458806 JPH458806:JPJ458806 JZD458806:JZF458806 KIZ458806:KJB458806 KSV458806:KSX458806 LCR458806:LCT458806 LMN458806:LMP458806 LWJ458806:LWL458806 MGF458806:MGH458806 MQB458806:MQD458806 MZX458806:MZZ458806 NJT458806:NJV458806 NTP458806:NTR458806 ODL458806:ODN458806 ONH458806:ONJ458806 OXD458806:OXF458806 PGZ458806:PHB458806 PQV458806:PQX458806 QAR458806:QAT458806 QKN458806:QKP458806 QUJ458806:QUL458806 REF458806:REH458806 ROB458806:ROD458806 RXX458806:RXZ458806 SHT458806:SHV458806 SRP458806:SRR458806 TBL458806:TBN458806 TLH458806:TLJ458806 TVD458806:TVF458806 UEZ458806:UFB458806 UOV458806:UOX458806 UYR458806:UYT458806 VIN458806:VIP458806 VSJ458806:VSL458806 WCF458806:WCH458806 WMB458806:WMD458806 WVX458806:WVZ458806 P524342:R524342 JL524342:JN524342 TH524342:TJ524342 ADD524342:ADF524342 AMZ524342:ANB524342 AWV524342:AWX524342 BGR524342:BGT524342 BQN524342:BQP524342 CAJ524342:CAL524342 CKF524342:CKH524342 CUB524342:CUD524342 DDX524342:DDZ524342 DNT524342:DNV524342 DXP524342:DXR524342 EHL524342:EHN524342 ERH524342:ERJ524342 FBD524342:FBF524342 FKZ524342:FLB524342 FUV524342:FUX524342 GER524342:GET524342 GON524342:GOP524342 GYJ524342:GYL524342 HIF524342:HIH524342 HSB524342:HSD524342 IBX524342:IBZ524342 ILT524342:ILV524342 IVP524342:IVR524342 JFL524342:JFN524342 JPH524342:JPJ524342 JZD524342:JZF524342 KIZ524342:KJB524342 KSV524342:KSX524342 LCR524342:LCT524342 LMN524342:LMP524342 LWJ524342:LWL524342 MGF524342:MGH524342 MQB524342:MQD524342 MZX524342:MZZ524342 NJT524342:NJV524342 NTP524342:NTR524342 ODL524342:ODN524342 ONH524342:ONJ524342 OXD524342:OXF524342 PGZ524342:PHB524342 PQV524342:PQX524342 QAR524342:QAT524342 QKN524342:QKP524342 QUJ524342:QUL524342 REF524342:REH524342 ROB524342:ROD524342 RXX524342:RXZ524342 SHT524342:SHV524342 SRP524342:SRR524342 TBL524342:TBN524342 TLH524342:TLJ524342 TVD524342:TVF524342 UEZ524342:UFB524342 UOV524342:UOX524342 UYR524342:UYT524342 VIN524342:VIP524342 VSJ524342:VSL524342 WCF524342:WCH524342 WMB524342:WMD524342 WVX524342:WVZ524342 P589878:R589878 JL589878:JN589878 TH589878:TJ589878 ADD589878:ADF589878 AMZ589878:ANB589878 AWV589878:AWX589878 BGR589878:BGT589878 BQN589878:BQP589878 CAJ589878:CAL589878 CKF589878:CKH589878 CUB589878:CUD589878 DDX589878:DDZ589878 DNT589878:DNV589878 DXP589878:DXR589878 EHL589878:EHN589878 ERH589878:ERJ589878 FBD589878:FBF589878 FKZ589878:FLB589878 FUV589878:FUX589878 GER589878:GET589878 GON589878:GOP589878 GYJ589878:GYL589878 HIF589878:HIH589878 HSB589878:HSD589878 IBX589878:IBZ589878 ILT589878:ILV589878 IVP589878:IVR589878 JFL589878:JFN589878 JPH589878:JPJ589878 JZD589878:JZF589878 KIZ589878:KJB589878 KSV589878:KSX589878 LCR589878:LCT589878 LMN589878:LMP589878 LWJ589878:LWL589878 MGF589878:MGH589878 MQB589878:MQD589878 MZX589878:MZZ589878 NJT589878:NJV589878 NTP589878:NTR589878 ODL589878:ODN589878 ONH589878:ONJ589878 OXD589878:OXF589878 PGZ589878:PHB589878 PQV589878:PQX589878 QAR589878:QAT589878 QKN589878:QKP589878 QUJ589878:QUL589878 REF589878:REH589878 ROB589878:ROD589878 RXX589878:RXZ589878 SHT589878:SHV589878 SRP589878:SRR589878 TBL589878:TBN589878 TLH589878:TLJ589878 TVD589878:TVF589878 UEZ589878:UFB589878 UOV589878:UOX589878 UYR589878:UYT589878 VIN589878:VIP589878 VSJ589878:VSL589878 WCF589878:WCH589878 WMB589878:WMD589878 WVX589878:WVZ589878 P655414:R655414 JL655414:JN655414 TH655414:TJ655414 ADD655414:ADF655414 AMZ655414:ANB655414 AWV655414:AWX655414 BGR655414:BGT655414 BQN655414:BQP655414 CAJ655414:CAL655414 CKF655414:CKH655414 CUB655414:CUD655414 DDX655414:DDZ655414 DNT655414:DNV655414 DXP655414:DXR655414 EHL655414:EHN655414 ERH655414:ERJ655414 FBD655414:FBF655414 FKZ655414:FLB655414 FUV655414:FUX655414 GER655414:GET655414 GON655414:GOP655414 GYJ655414:GYL655414 HIF655414:HIH655414 HSB655414:HSD655414 IBX655414:IBZ655414 ILT655414:ILV655414 IVP655414:IVR655414 JFL655414:JFN655414 JPH655414:JPJ655414 JZD655414:JZF655414 KIZ655414:KJB655414 KSV655414:KSX655414 LCR655414:LCT655414 LMN655414:LMP655414 LWJ655414:LWL655414 MGF655414:MGH655414 MQB655414:MQD655414 MZX655414:MZZ655414 NJT655414:NJV655414 NTP655414:NTR655414 ODL655414:ODN655414 ONH655414:ONJ655414 OXD655414:OXF655414 PGZ655414:PHB655414 PQV655414:PQX655414 QAR655414:QAT655414 QKN655414:QKP655414 QUJ655414:QUL655414 REF655414:REH655414 ROB655414:ROD655414 RXX655414:RXZ655414 SHT655414:SHV655414 SRP655414:SRR655414 TBL655414:TBN655414 TLH655414:TLJ655414 TVD655414:TVF655414 UEZ655414:UFB655414 UOV655414:UOX655414 UYR655414:UYT655414 VIN655414:VIP655414 VSJ655414:VSL655414 WCF655414:WCH655414 WMB655414:WMD655414 WVX655414:WVZ655414 P720950:R720950 JL720950:JN720950 TH720950:TJ720950 ADD720950:ADF720950 AMZ720950:ANB720950 AWV720950:AWX720950 BGR720950:BGT720950 BQN720950:BQP720950 CAJ720950:CAL720950 CKF720950:CKH720950 CUB720950:CUD720950 DDX720950:DDZ720950 DNT720950:DNV720950 DXP720950:DXR720950 EHL720950:EHN720950 ERH720950:ERJ720950 FBD720950:FBF720950 FKZ720950:FLB720950 FUV720950:FUX720950 GER720950:GET720950 GON720950:GOP720950 GYJ720950:GYL720950 HIF720950:HIH720950 HSB720950:HSD720950 IBX720950:IBZ720950 ILT720950:ILV720950 IVP720950:IVR720950 JFL720950:JFN720950 JPH720950:JPJ720950 JZD720950:JZF720950 KIZ720950:KJB720950 KSV720950:KSX720950 LCR720950:LCT720950 LMN720950:LMP720950 LWJ720950:LWL720950 MGF720950:MGH720950 MQB720950:MQD720950 MZX720950:MZZ720950 NJT720950:NJV720950 NTP720950:NTR720950 ODL720950:ODN720950 ONH720950:ONJ720950 OXD720950:OXF720950 PGZ720950:PHB720950 PQV720950:PQX720950 QAR720950:QAT720950 QKN720950:QKP720950 QUJ720950:QUL720950 REF720950:REH720950 ROB720950:ROD720950 RXX720950:RXZ720950 SHT720950:SHV720950 SRP720950:SRR720950 TBL720950:TBN720950 TLH720950:TLJ720950 TVD720950:TVF720950 UEZ720950:UFB720950 UOV720950:UOX720950 UYR720950:UYT720950 VIN720950:VIP720950 VSJ720950:VSL720950 WCF720950:WCH720950 WMB720950:WMD720950 WVX720950:WVZ720950 P786486:R786486 JL786486:JN786486 TH786486:TJ786486 ADD786486:ADF786486 AMZ786486:ANB786486 AWV786486:AWX786486 BGR786486:BGT786486 BQN786486:BQP786486 CAJ786486:CAL786486 CKF786486:CKH786486 CUB786486:CUD786486 DDX786486:DDZ786486 DNT786486:DNV786486 DXP786486:DXR786486 EHL786486:EHN786486 ERH786486:ERJ786486 FBD786486:FBF786486 FKZ786486:FLB786486 FUV786486:FUX786486 GER786486:GET786486 GON786486:GOP786486 GYJ786486:GYL786486 HIF786486:HIH786486 HSB786486:HSD786486 IBX786486:IBZ786486 ILT786486:ILV786486 IVP786486:IVR786486 JFL786486:JFN786486 JPH786486:JPJ786486 JZD786486:JZF786486 KIZ786486:KJB786486 KSV786486:KSX786486 LCR786486:LCT786486 LMN786486:LMP786486 LWJ786486:LWL786486 MGF786486:MGH786486 MQB786486:MQD786486 MZX786486:MZZ786486 NJT786486:NJV786486 NTP786486:NTR786486 ODL786486:ODN786486 ONH786486:ONJ786486 OXD786486:OXF786486 PGZ786486:PHB786486 PQV786486:PQX786486 QAR786486:QAT786486 QKN786486:QKP786486 QUJ786486:QUL786486 REF786486:REH786486 ROB786486:ROD786486 RXX786486:RXZ786486 SHT786486:SHV786486 SRP786486:SRR786486 TBL786486:TBN786486 TLH786486:TLJ786486 TVD786486:TVF786486 UEZ786486:UFB786486 UOV786486:UOX786486 UYR786486:UYT786486 VIN786486:VIP786486 VSJ786486:VSL786486 WCF786486:WCH786486 WMB786486:WMD786486 WVX786486:WVZ786486 P852022:R852022 JL852022:JN852022 TH852022:TJ852022 ADD852022:ADF852022 AMZ852022:ANB852022 AWV852022:AWX852022 BGR852022:BGT852022 BQN852022:BQP852022 CAJ852022:CAL852022 CKF852022:CKH852022 CUB852022:CUD852022 DDX852022:DDZ852022 DNT852022:DNV852022 DXP852022:DXR852022 EHL852022:EHN852022 ERH852022:ERJ852022 FBD852022:FBF852022 FKZ852022:FLB852022 FUV852022:FUX852022 GER852022:GET852022 GON852022:GOP852022 GYJ852022:GYL852022 HIF852022:HIH852022 HSB852022:HSD852022 IBX852022:IBZ852022 ILT852022:ILV852022 IVP852022:IVR852022 JFL852022:JFN852022 JPH852022:JPJ852022 JZD852022:JZF852022 KIZ852022:KJB852022 KSV852022:KSX852022 LCR852022:LCT852022 LMN852022:LMP852022 LWJ852022:LWL852022 MGF852022:MGH852022 MQB852022:MQD852022 MZX852022:MZZ852022 NJT852022:NJV852022 NTP852022:NTR852022 ODL852022:ODN852022 ONH852022:ONJ852022 OXD852022:OXF852022 PGZ852022:PHB852022 PQV852022:PQX852022 QAR852022:QAT852022 QKN852022:QKP852022 QUJ852022:QUL852022 REF852022:REH852022 ROB852022:ROD852022 RXX852022:RXZ852022 SHT852022:SHV852022 SRP852022:SRR852022 TBL852022:TBN852022 TLH852022:TLJ852022 TVD852022:TVF852022 UEZ852022:UFB852022 UOV852022:UOX852022 UYR852022:UYT852022 VIN852022:VIP852022 VSJ852022:VSL852022 WCF852022:WCH852022 WMB852022:WMD852022 WVX852022:WVZ852022 P917558:R917558 JL917558:JN917558 TH917558:TJ917558 ADD917558:ADF917558 AMZ917558:ANB917558 AWV917558:AWX917558 BGR917558:BGT917558 BQN917558:BQP917558 CAJ917558:CAL917558 CKF917558:CKH917558 CUB917558:CUD917558 DDX917558:DDZ917558 DNT917558:DNV917558 DXP917558:DXR917558 EHL917558:EHN917558 ERH917558:ERJ917558 FBD917558:FBF917558 FKZ917558:FLB917558 FUV917558:FUX917558 GER917558:GET917558 GON917558:GOP917558 GYJ917558:GYL917558 HIF917558:HIH917558 HSB917558:HSD917558 IBX917558:IBZ917558 ILT917558:ILV917558 IVP917558:IVR917558 JFL917558:JFN917558 JPH917558:JPJ917558 JZD917558:JZF917558 KIZ917558:KJB917558 KSV917558:KSX917558 LCR917558:LCT917558 LMN917558:LMP917558 LWJ917558:LWL917558 MGF917558:MGH917558 MQB917558:MQD917558 MZX917558:MZZ917558 NJT917558:NJV917558 NTP917558:NTR917558 ODL917558:ODN917558 ONH917558:ONJ917558 OXD917558:OXF917558 PGZ917558:PHB917558 PQV917558:PQX917558 QAR917558:QAT917558 QKN917558:QKP917558 QUJ917558:QUL917558 REF917558:REH917558 ROB917558:ROD917558 RXX917558:RXZ917558 SHT917558:SHV917558 SRP917558:SRR917558 TBL917558:TBN917558 TLH917558:TLJ917558 TVD917558:TVF917558 UEZ917558:UFB917558 UOV917558:UOX917558 UYR917558:UYT917558 VIN917558:VIP917558 VSJ917558:VSL917558 WCF917558:WCH917558 WMB917558:WMD917558 WVX917558:WVZ917558 P983094:R983094 JL983094:JN983094 TH983094:TJ983094 ADD983094:ADF983094 AMZ983094:ANB983094 AWV983094:AWX983094 BGR983094:BGT983094 BQN983094:BQP983094 CAJ983094:CAL983094 CKF983094:CKH983094 CUB983094:CUD983094 DDX983094:DDZ983094 DNT983094:DNV983094 DXP983094:DXR983094 EHL983094:EHN983094 ERH983094:ERJ983094 FBD983094:FBF983094 FKZ983094:FLB983094 FUV983094:FUX983094 GER983094:GET983094 GON983094:GOP983094 GYJ983094:GYL983094 HIF983094:HIH983094 HSB983094:HSD983094 IBX983094:IBZ983094 ILT983094:ILV983094 IVP983094:IVR983094 JFL983094:JFN983094 JPH983094:JPJ983094 JZD983094:JZF983094 KIZ983094:KJB983094 KSV983094:KSX983094 LCR983094:LCT983094 LMN983094:LMP983094 LWJ983094:LWL983094 MGF983094:MGH983094 MQB983094:MQD983094 MZX983094:MZZ983094 NJT983094:NJV983094 NTP983094:NTR983094 ODL983094:ODN983094 ONH983094:ONJ983094 OXD983094:OXF983094 PGZ983094:PHB983094 PQV983094:PQX983094 QAR983094:QAT983094 QKN983094:QKP983094 QUJ983094:QUL983094 REF983094:REH983094 ROB983094:ROD983094 RXX983094:RXZ983094 SHT983094:SHV983094 SRP983094:SRR983094 TBL983094:TBN983094 TLH983094:TLJ983094 TVD983094:TVF983094 UEZ983094:UFB983094 UOV983094:UOX983094 UYR983094:UYT983094 VIN983094:VIP983094 VSJ983094:VSL983094 WCF983094:WCH983094 WMB983094:WMD983094 WVX983094:WVZ983094 ROB983100:ROD983100 JL57:JN57 TH57:TJ57 ADD57:ADF57 AMZ57:ANB57 AWV57:AWX57 BGR57:BGT57 BQN57:BQP57 CAJ57:CAL57 CKF57:CKH57 CUB57:CUD57 DDX57:DDZ57 DNT57:DNV57 DXP57:DXR57 EHL57:EHN57 ERH57:ERJ57 FBD57:FBF57 FKZ57:FLB57 FUV57:FUX57 GER57:GET57 GON57:GOP57 GYJ57:GYL57 HIF57:HIH57 HSB57:HSD57 IBX57:IBZ57 ILT57:ILV57 IVP57:IVR57 JFL57:JFN57 JPH57:JPJ57 JZD57:JZF57 KIZ57:KJB57 KSV57:KSX57 LCR57:LCT57 LMN57:LMP57 LWJ57:LWL57 MGF57:MGH57 MQB57:MQD57 MZX57:MZZ57 NJT57:NJV57 NTP57:NTR57 ODL57:ODN57 ONH57:ONJ57 OXD57:OXF57 PGZ57:PHB57 PQV57:PQX57 QAR57:QAT57 QKN57:QKP57 QUJ57:QUL57 REF57:REH57 ROB57:ROD57 RXX57:RXZ57 SHT57:SHV57 SRP57:SRR57 TBL57:TBN57 TLH57:TLJ57 TVD57:TVF57 UEZ57:UFB57 UOV57:UOX57 UYR57:UYT57 VIN57:VIP57 VSJ57:VSL57 WCF57:WCH57 WMB57:WMD57 WVX57:WVZ57 P65593:R65593 JL65593:JN65593 TH65593:TJ65593 ADD65593:ADF65593 AMZ65593:ANB65593 AWV65593:AWX65593 BGR65593:BGT65593 BQN65593:BQP65593 CAJ65593:CAL65593 CKF65593:CKH65593 CUB65593:CUD65593 DDX65593:DDZ65593 DNT65593:DNV65593 DXP65593:DXR65593 EHL65593:EHN65593 ERH65593:ERJ65593 FBD65593:FBF65593 FKZ65593:FLB65593 FUV65593:FUX65593 GER65593:GET65593 GON65593:GOP65593 GYJ65593:GYL65593 HIF65593:HIH65593 HSB65593:HSD65593 IBX65593:IBZ65593 ILT65593:ILV65593 IVP65593:IVR65593 JFL65593:JFN65593 JPH65593:JPJ65593 JZD65593:JZF65593 KIZ65593:KJB65593 KSV65593:KSX65593 LCR65593:LCT65593 LMN65593:LMP65593 LWJ65593:LWL65593 MGF65593:MGH65593 MQB65593:MQD65593 MZX65593:MZZ65593 NJT65593:NJV65593 NTP65593:NTR65593 ODL65593:ODN65593 ONH65593:ONJ65593 OXD65593:OXF65593 PGZ65593:PHB65593 PQV65593:PQX65593 QAR65593:QAT65593 QKN65593:QKP65593 QUJ65593:QUL65593 REF65593:REH65593 ROB65593:ROD65593 RXX65593:RXZ65593 SHT65593:SHV65593 SRP65593:SRR65593 TBL65593:TBN65593 TLH65593:TLJ65593 TVD65593:TVF65593 UEZ65593:UFB65593 UOV65593:UOX65593 UYR65593:UYT65593 VIN65593:VIP65593 VSJ65593:VSL65593 WCF65593:WCH65593 WMB65593:WMD65593 WVX65593:WVZ65593 P131129:R131129 JL131129:JN131129 TH131129:TJ131129 ADD131129:ADF131129 AMZ131129:ANB131129 AWV131129:AWX131129 BGR131129:BGT131129 BQN131129:BQP131129 CAJ131129:CAL131129 CKF131129:CKH131129 CUB131129:CUD131129 DDX131129:DDZ131129 DNT131129:DNV131129 DXP131129:DXR131129 EHL131129:EHN131129 ERH131129:ERJ131129 FBD131129:FBF131129 FKZ131129:FLB131129 FUV131129:FUX131129 GER131129:GET131129 GON131129:GOP131129 GYJ131129:GYL131129 HIF131129:HIH131129 HSB131129:HSD131129 IBX131129:IBZ131129 ILT131129:ILV131129 IVP131129:IVR131129 JFL131129:JFN131129 JPH131129:JPJ131129 JZD131129:JZF131129 KIZ131129:KJB131129 KSV131129:KSX131129 LCR131129:LCT131129 LMN131129:LMP131129 LWJ131129:LWL131129 MGF131129:MGH131129 MQB131129:MQD131129 MZX131129:MZZ131129 NJT131129:NJV131129 NTP131129:NTR131129 ODL131129:ODN131129 ONH131129:ONJ131129 OXD131129:OXF131129 PGZ131129:PHB131129 PQV131129:PQX131129 QAR131129:QAT131129 QKN131129:QKP131129 QUJ131129:QUL131129 REF131129:REH131129 ROB131129:ROD131129 RXX131129:RXZ131129 SHT131129:SHV131129 SRP131129:SRR131129 TBL131129:TBN131129 TLH131129:TLJ131129 TVD131129:TVF131129 UEZ131129:UFB131129 UOV131129:UOX131129 UYR131129:UYT131129 VIN131129:VIP131129 VSJ131129:VSL131129 WCF131129:WCH131129 WMB131129:WMD131129 WVX131129:WVZ131129 P196665:R196665 JL196665:JN196665 TH196665:TJ196665 ADD196665:ADF196665 AMZ196665:ANB196665 AWV196665:AWX196665 BGR196665:BGT196665 BQN196665:BQP196665 CAJ196665:CAL196665 CKF196665:CKH196665 CUB196665:CUD196665 DDX196665:DDZ196665 DNT196665:DNV196665 DXP196665:DXR196665 EHL196665:EHN196665 ERH196665:ERJ196665 FBD196665:FBF196665 FKZ196665:FLB196665 FUV196665:FUX196665 GER196665:GET196665 GON196665:GOP196665 GYJ196665:GYL196665 HIF196665:HIH196665 HSB196665:HSD196665 IBX196665:IBZ196665 ILT196665:ILV196665 IVP196665:IVR196665 JFL196665:JFN196665 JPH196665:JPJ196665 JZD196665:JZF196665 KIZ196665:KJB196665 KSV196665:KSX196665 LCR196665:LCT196665 LMN196665:LMP196665 LWJ196665:LWL196665 MGF196665:MGH196665 MQB196665:MQD196665 MZX196665:MZZ196665 NJT196665:NJV196665 NTP196665:NTR196665 ODL196665:ODN196665 ONH196665:ONJ196665 OXD196665:OXF196665 PGZ196665:PHB196665 PQV196665:PQX196665 QAR196665:QAT196665 QKN196665:QKP196665 QUJ196665:QUL196665 REF196665:REH196665 ROB196665:ROD196665 RXX196665:RXZ196665 SHT196665:SHV196665 SRP196665:SRR196665 TBL196665:TBN196665 TLH196665:TLJ196665 TVD196665:TVF196665 UEZ196665:UFB196665 UOV196665:UOX196665 UYR196665:UYT196665 VIN196665:VIP196665 VSJ196665:VSL196665 WCF196665:WCH196665 WMB196665:WMD196665 WVX196665:WVZ196665 P262201:R262201 JL262201:JN262201 TH262201:TJ262201 ADD262201:ADF262201 AMZ262201:ANB262201 AWV262201:AWX262201 BGR262201:BGT262201 BQN262201:BQP262201 CAJ262201:CAL262201 CKF262201:CKH262201 CUB262201:CUD262201 DDX262201:DDZ262201 DNT262201:DNV262201 DXP262201:DXR262201 EHL262201:EHN262201 ERH262201:ERJ262201 FBD262201:FBF262201 FKZ262201:FLB262201 FUV262201:FUX262201 GER262201:GET262201 GON262201:GOP262201 GYJ262201:GYL262201 HIF262201:HIH262201 HSB262201:HSD262201 IBX262201:IBZ262201 ILT262201:ILV262201 IVP262201:IVR262201 JFL262201:JFN262201 JPH262201:JPJ262201 JZD262201:JZF262201 KIZ262201:KJB262201 KSV262201:KSX262201 LCR262201:LCT262201 LMN262201:LMP262201 LWJ262201:LWL262201 MGF262201:MGH262201 MQB262201:MQD262201 MZX262201:MZZ262201 NJT262201:NJV262201 NTP262201:NTR262201 ODL262201:ODN262201 ONH262201:ONJ262201 OXD262201:OXF262201 PGZ262201:PHB262201 PQV262201:PQX262201 QAR262201:QAT262201 QKN262201:QKP262201 QUJ262201:QUL262201 REF262201:REH262201 ROB262201:ROD262201 RXX262201:RXZ262201 SHT262201:SHV262201 SRP262201:SRR262201 TBL262201:TBN262201 TLH262201:TLJ262201 TVD262201:TVF262201 UEZ262201:UFB262201 UOV262201:UOX262201 UYR262201:UYT262201 VIN262201:VIP262201 VSJ262201:VSL262201 WCF262201:WCH262201 WMB262201:WMD262201 WVX262201:WVZ262201 P327737:R327737 JL327737:JN327737 TH327737:TJ327737 ADD327737:ADF327737 AMZ327737:ANB327737 AWV327737:AWX327737 BGR327737:BGT327737 BQN327737:BQP327737 CAJ327737:CAL327737 CKF327737:CKH327737 CUB327737:CUD327737 DDX327737:DDZ327737 DNT327737:DNV327737 DXP327737:DXR327737 EHL327737:EHN327737 ERH327737:ERJ327737 FBD327737:FBF327737 FKZ327737:FLB327737 FUV327737:FUX327737 GER327737:GET327737 GON327737:GOP327737 GYJ327737:GYL327737 HIF327737:HIH327737 HSB327737:HSD327737 IBX327737:IBZ327737 ILT327737:ILV327737 IVP327737:IVR327737 JFL327737:JFN327737 JPH327737:JPJ327737 JZD327737:JZF327737 KIZ327737:KJB327737 KSV327737:KSX327737 LCR327737:LCT327737 LMN327737:LMP327737 LWJ327737:LWL327737 MGF327737:MGH327737 MQB327737:MQD327737 MZX327737:MZZ327737 NJT327737:NJV327737 NTP327737:NTR327737 ODL327737:ODN327737 ONH327737:ONJ327737 OXD327737:OXF327737 PGZ327737:PHB327737 PQV327737:PQX327737 QAR327737:QAT327737 QKN327737:QKP327737 QUJ327737:QUL327737 REF327737:REH327737 ROB327737:ROD327737 RXX327737:RXZ327737 SHT327737:SHV327737 SRP327737:SRR327737 TBL327737:TBN327737 TLH327737:TLJ327737 TVD327737:TVF327737 UEZ327737:UFB327737 UOV327737:UOX327737 UYR327737:UYT327737 VIN327737:VIP327737 VSJ327737:VSL327737 WCF327737:WCH327737 WMB327737:WMD327737 WVX327737:WVZ327737 P393273:R393273 JL393273:JN393273 TH393273:TJ393273 ADD393273:ADF393273 AMZ393273:ANB393273 AWV393273:AWX393273 BGR393273:BGT393273 BQN393273:BQP393273 CAJ393273:CAL393273 CKF393273:CKH393273 CUB393273:CUD393273 DDX393273:DDZ393273 DNT393273:DNV393273 DXP393273:DXR393273 EHL393273:EHN393273 ERH393273:ERJ393273 FBD393273:FBF393273 FKZ393273:FLB393273 FUV393273:FUX393273 GER393273:GET393273 GON393273:GOP393273 GYJ393273:GYL393273 HIF393273:HIH393273 HSB393273:HSD393273 IBX393273:IBZ393273 ILT393273:ILV393273 IVP393273:IVR393273 JFL393273:JFN393273 JPH393273:JPJ393273 JZD393273:JZF393273 KIZ393273:KJB393273 KSV393273:KSX393273 LCR393273:LCT393273 LMN393273:LMP393273 LWJ393273:LWL393273 MGF393273:MGH393273 MQB393273:MQD393273 MZX393273:MZZ393273 NJT393273:NJV393273 NTP393273:NTR393273 ODL393273:ODN393273 ONH393273:ONJ393273 OXD393273:OXF393273 PGZ393273:PHB393273 PQV393273:PQX393273 QAR393273:QAT393273 QKN393273:QKP393273 QUJ393273:QUL393273 REF393273:REH393273 ROB393273:ROD393273 RXX393273:RXZ393273 SHT393273:SHV393273 SRP393273:SRR393273 TBL393273:TBN393273 TLH393273:TLJ393273 TVD393273:TVF393273 UEZ393273:UFB393273 UOV393273:UOX393273 UYR393273:UYT393273 VIN393273:VIP393273 VSJ393273:VSL393273 WCF393273:WCH393273 WMB393273:WMD393273 WVX393273:WVZ393273 P458809:R458809 JL458809:JN458809 TH458809:TJ458809 ADD458809:ADF458809 AMZ458809:ANB458809 AWV458809:AWX458809 BGR458809:BGT458809 BQN458809:BQP458809 CAJ458809:CAL458809 CKF458809:CKH458809 CUB458809:CUD458809 DDX458809:DDZ458809 DNT458809:DNV458809 DXP458809:DXR458809 EHL458809:EHN458809 ERH458809:ERJ458809 FBD458809:FBF458809 FKZ458809:FLB458809 FUV458809:FUX458809 GER458809:GET458809 GON458809:GOP458809 GYJ458809:GYL458809 HIF458809:HIH458809 HSB458809:HSD458809 IBX458809:IBZ458809 ILT458809:ILV458809 IVP458809:IVR458809 JFL458809:JFN458809 JPH458809:JPJ458809 JZD458809:JZF458809 KIZ458809:KJB458809 KSV458809:KSX458809 LCR458809:LCT458809 LMN458809:LMP458809 LWJ458809:LWL458809 MGF458809:MGH458809 MQB458809:MQD458809 MZX458809:MZZ458809 NJT458809:NJV458809 NTP458809:NTR458809 ODL458809:ODN458809 ONH458809:ONJ458809 OXD458809:OXF458809 PGZ458809:PHB458809 PQV458809:PQX458809 QAR458809:QAT458809 QKN458809:QKP458809 QUJ458809:QUL458809 REF458809:REH458809 ROB458809:ROD458809 RXX458809:RXZ458809 SHT458809:SHV458809 SRP458809:SRR458809 TBL458809:TBN458809 TLH458809:TLJ458809 TVD458809:TVF458809 UEZ458809:UFB458809 UOV458809:UOX458809 UYR458809:UYT458809 VIN458809:VIP458809 VSJ458809:VSL458809 WCF458809:WCH458809 WMB458809:WMD458809 WVX458809:WVZ458809 P524345:R524345 JL524345:JN524345 TH524345:TJ524345 ADD524345:ADF524345 AMZ524345:ANB524345 AWV524345:AWX524345 BGR524345:BGT524345 BQN524345:BQP524345 CAJ524345:CAL524345 CKF524345:CKH524345 CUB524345:CUD524345 DDX524345:DDZ524345 DNT524345:DNV524345 DXP524345:DXR524345 EHL524345:EHN524345 ERH524345:ERJ524345 FBD524345:FBF524345 FKZ524345:FLB524345 FUV524345:FUX524345 GER524345:GET524345 GON524345:GOP524345 GYJ524345:GYL524345 HIF524345:HIH524345 HSB524345:HSD524345 IBX524345:IBZ524345 ILT524345:ILV524345 IVP524345:IVR524345 JFL524345:JFN524345 JPH524345:JPJ524345 JZD524345:JZF524345 KIZ524345:KJB524345 KSV524345:KSX524345 LCR524345:LCT524345 LMN524345:LMP524345 LWJ524345:LWL524345 MGF524345:MGH524345 MQB524345:MQD524345 MZX524345:MZZ524345 NJT524345:NJV524345 NTP524345:NTR524345 ODL524345:ODN524345 ONH524345:ONJ524345 OXD524345:OXF524345 PGZ524345:PHB524345 PQV524345:PQX524345 QAR524345:QAT524345 QKN524345:QKP524345 QUJ524345:QUL524345 REF524345:REH524345 ROB524345:ROD524345 RXX524345:RXZ524345 SHT524345:SHV524345 SRP524345:SRR524345 TBL524345:TBN524345 TLH524345:TLJ524345 TVD524345:TVF524345 UEZ524345:UFB524345 UOV524345:UOX524345 UYR524345:UYT524345 VIN524345:VIP524345 VSJ524345:VSL524345 WCF524345:WCH524345 WMB524345:WMD524345 WVX524345:WVZ524345 P589881:R589881 JL589881:JN589881 TH589881:TJ589881 ADD589881:ADF589881 AMZ589881:ANB589881 AWV589881:AWX589881 BGR589881:BGT589881 BQN589881:BQP589881 CAJ589881:CAL589881 CKF589881:CKH589881 CUB589881:CUD589881 DDX589881:DDZ589881 DNT589881:DNV589881 DXP589881:DXR589881 EHL589881:EHN589881 ERH589881:ERJ589881 FBD589881:FBF589881 FKZ589881:FLB589881 FUV589881:FUX589881 GER589881:GET589881 GON589881:GOP589881 GYJ589881:GYL589881 HIF589881:HIH589881 HSB589881:HSD589881 IBX589881:IBZ589881 ILT589881:ILV589881 IVP589881:IVR589881 JFL589881:JFN589881 JPH589881:JPJ589881 JZD589881:JZF589881 KIZ589881:KJB589881 KSV589881:KSX589881 LCR589881:LCT589881 LMN589881:LMP589881 LWJ589881:LWL589881 MGF589881:MGH589881 MQB589881:MQD589881 MZX589881:MZZ589881 NJT589881:NJV589881 NTP589881:NTR589881 ODL589881:ODN589881 ONH589881:ONJ589881 OXD589881:OXF589881 PGZ589881:PHB589881 PQV589881:PQX589881 QAR589881:QAT589881 QKN589881:QKP589881 QUJ589881:QUL589881 REF589881:REH589881 ROB589881:ROD589881 RXX589881:RXZ589881 SHT589881:SHV589881 SRP589881:SRR589881 TBL589881:TBN589881 TLH589881:TLJ589881 TVD589881:TVF589881 UEZ589881:UFB589881 UOV589881:UOX589881 UYR589881:UYT589881 VIN589881:VIP589881 VSJ589881:VSL589881 WCF589881:WCH589881 WMB589881:WMD589881 WVX589881:WVZ589881 P655417:R655417 JL655417:JN655417 TH655417:TJ655417 ADD655417:ADF655417 AMZ655417:ANB655417 AWV655417:AWX655417 BGR655417:BGT655417 BQN655417:BQP655417 CAJ655417:CAL655417 CKF655417:CKH655417 CUB655417:CUD655417 DDX655417:DDZ655417 DNT655417:DNV655417 DXP655417:DXR655417 EHL655417:EHN655417 ERH655417:ERJ655417 FBD655417:FBF655417 FKZ655417:FLB655417 FUV655417:FUX655417 GER655417:GET655417 GON655417:GOP655417 GYJ655417:GYL655417 HIF655417:HIH655417 HSB655417:HSD655417 IBX655417:IBZ655417 ILT655417:ILV655417 IVP655417:IVR655417 JFL655417:JFN655417 JPH655417:JPJ655417 JZD655417:JZF655417 KIZ655417:KJB655417 KSV655417:KSX655417 LCR655417:LCT655417 LMN655417:LMP655417 LWJ655417:LWL655417 MGF655417:MGH655417 MQB655417:MQD655417 MZX655417:MZZ655417 NJT655417:NJV655417 NTP655417:NTR655417 ODL655417:ODN655417 ONH655417:ONJ655417 OXD655417:OXF655417 PGZ655417:PHB655417 PQV655417:PQX655417 QAR655417:QAT655417 QKN655417:QKP655417 QUJ655417:QUL655417 REF655417:REH655417 ROB655417:ROD655417 RXX655417:RXZ655417 SHT655417:SHV655417 SRP655417:SRR655417 TBL655417:TBN655417 TLH655417:TLJ655417 TVD655417:TVF655417 UEZ655417:UFB655417 UOV655417:UOX655417 UYR655417:UYT655417 VIN655417:VIP655417 VSJ655417:VSL655417 WCF655417:WCH655417 WMB655417:WMD655417 WVX655417:WVZ655417 P720953:R720953 JL720953:JN720953 TH720953:TJ720953 ADD720953:ADF720953 AMZ720953:ANB720953 AWV720953:AWX720953 BGR720953:BGT720953 BQN720953:BQP720953 CAJ720953:CAL720953 CKF720953:CKH720953 CUB720953:CUD720953 DDX720953:DDZ720953 DNT720953:DNV720953 DXP720953:DXR720953 EHL720953:EHN720953 ERH720953:ERJ720953 FBD720953:FBF720953 FKZ720953:FLB720953 FUV720953:FUX720953 GER720953:GET720953 GON720953:GOP720953 GYJ720953:GYL720953 HIF720953:HIH720953 HSB720953:HSD720953 IBX720953:IBZ720953 ILT720953:ILV720953 IVP720953:IVR720953 JFL720953:JFN720953 JPH720953:JPJ720953 JZD720953:JZF720953 KIZ720953:KJB720953 KSV720953:KSX720953 LCR720953:LCT720953 LMN720953:LMP720953 LWJ720953:LWL720953 MGF720953:MGH720953 MQB720953:MQD720953 MZX720953:MZZ720953 NJT720953:NJV720953 NTP720953:NTR720953 ODL720953:ODN720953 ONH720953:ONJ720953 OXD720953:OXF720953 PGZ720953:PHB720953 PQV720953:PQX720953 QAR720953:QAT720953 QKN720953:QKP720953 QUJ720953:QUL720953 REF720953:REH720953 ROB720953:ROD720953 RXX720953:RXZ720953 SHT720953:SHV720953 SRP720953:SRR720953 TBL720953:TBN720953 TLH720953:TLJ720953 TVD720953:TVF720953 UEZ720953:UFB720953 UOV720953:UOX720953 UYR720953:UYT720953 VIN720953:VIP720953 VSJ720953:VSL720953 WCF720953:WCH720953 WMB720953:WMD720953 WVX720953:WVZ720953 P786489:R786489 JL786489:JN786489 TH786489:TJ786489 ADD786489:ADF786489 AMZ786489:ANB786489 AWV786489:AWX786489 BGR786489:BGT786489 BQN786489:BQP786489 CAJ786489:CAL786489 CKF786489:CKH786489 CUB786489:CUD786489 DDX786489:DDZ786489 DNT786489:DNV786489 DXP786489:DXR786489 EHL786489:EHN786489 ERH786489:ERJ786489 FBD786489:FBF786489 FKZ786489:FLB786489 FUV786489:FUX786489 GER786489:GET786489 GON786489:GOP786489 GYJ786489:GYL786489 HIF786489:HIH786489 HSB786489:HSD786489 IBX786489:IBZ786489 ILT786489:ILV786489 IVP786489:IVR786489 JFL786489:JFN786489 JPH786489:JPJ786489 JZD786489:JZF786489 KIZ786489:KJB786489 KSV786489:KSX786489 LCR786489:LCT786489 LMN786489:LMP786489 LWJ786489:LWL786489 MGF786489:MGH786489 MQB786489:MQD786489 MZX786489:MZZ786489 NJT786489:NJV786489 NTP786489:NTR786489 ODL786489:ODN786489 ONH786489:ONJ786489 OXD786489:OXF786489 PGZ786489:PHB786489 PQV786489:PQX786489 QAR786489:QAT786489 QKN786489:QKP786489 QUJ786489:QUL786489 REF786489:REH786489 ROB786489:ROD786489 RXX786489:RXZ786489 SHT786489:SHV786489 SRP786489:SRR786489 TBL786489:TBN786489 TLH786489:TLJ786489 TVD786489:TVF786489 UEZ786489:UFB786489 UOV786489:UOX786489 UYR786489:UYT786489 VIN786489:VIP786489 VSJ786489:VSL786489 WCF786489:WCH786489 WMB786489:WMD786489 WVX786489:WVZ786489 P852025:R852025 JL852025:JN852025 TH852025:TJ852025 ADD852025:ADF852025 AMZ852025:ANB852025 AWV852025:AWX852025 BGR852025:BGT852025 BQN852025:BQP852025 CAJ852025:CAL852025 CKF852025:CKH852025 CUB852025:CUD852025 DDX852025:DDZ852025 DNT852025:DNV852025 DXP852025:DXR852025 EHL852025:EHN852025 ERH852025:ERJ852025 FBD852025:FBF852025 FKZ852025:FLB852025 FUV852025:FUX852025 GER852025:GET852025 GON852025:GOP852025 GYJ852025:GYL852025 HIF852025:HIH852025 HSB852025:HSD852025 IBX852025:IBZ852025 ILT852025:ILV852025 IVP852025:IVR852025 JFL852025:JFN852025 JPH852025:JPJ852025 JZD852025:JZF852025 KIZ852025:KJB852025 KSV852025:KSX852025 LCR852025:LCT852025 LMN852025:LMP852025 LWJ852025:LWL852025 MGF852025:MGH852025 MQB852025:MQD852025 MZX852025:MZZ852025 NJT852025:NJV852025 NTP852025:NTR852025 ODL852025:ODN852025 ONH852025:ONJ852025 OXD852025:OXF852025 PGZ852025:PHB852025 PQV852025:PQX852025 QAR852025:QAT852025 QKN852025:QKP852025 QUJ852025:QUL852025 REF852025:REH852025 ROB852025:ROD852025 RXX852025:RXZ852025 SHT852025:SHV852025 SRP852025:SRR852025 TBL852025:TBN852025 TLH852025:TLJ852025 TVD852025:TVF852025 UEZ852025:UFB852025 UOV852025:UOX852025 UYR852025:UYT852025 VIN852025:VIP852025 VSJ852025:VSL852025 WCF852025:WCH852025 WMB852025:WMD852025 WVX852025:WVZ852025 P917561:R917561 JL917561:JN917561 TH917561:TJ917561 ADD917561:ADF917561 AMZ917561:ANB917561 AWV917561:AWX917561 BGR917561:BGT917561 BQN917561:BQP917561 CAJ917561:CAL917561 CKF917561:CKH917561 CUB917561:CUD917561 DDX917561:DDZ917561 DNT917561:DNV917561 DXP917561:DXR917561 EHL917561:EHN917561 ERH917561:ERJ917561 FBD917561:FBF917561 FKZ917561:FLB917561 FUV917561:FUX917561 GER917561:GET917561 GON917561:GOP917561 GYJ917561:GYL917561 HIF917561:HIH917561 HSB917561:HSD917561 IBX917561:IBZ917561 ILT917561:ILV917561 IVP917561:IVR917561 JFL917561:JFN917561 JPH917561:JPJ917561 JZD917561:JZF917561 KIZ917561:KJB917561 KSV917561:KSX917561 LCR917561:LCT917561 LMN917561:LMP917561 LWJ917561:LWL917561 MGF917561:MGH917561 MQB917561:MQD917561 MZX917561:MZZ917561 NJT917561:NJV917561 NTP917561:NTR917561 ODL917561:ODN917561 ONH917561:ONJ917561 OXD917561:OXF917561 PGZ917561:PHB917561 PQV917561:PQX917561 QAR917561:QAT917561 QKN917561:QKP917561 QUJ917561:QUL917561 REF917561:REH917561 ROB917561:ROD917561 RXX917561:RXZ917561 SHT917561:SHV917561 SRP917561:SRR917561 TBL917561:TBN917561 TLH917561:TLJ917561 TVD917561:TVF917561 UEZ917561:UFB917561 UOV917561:UOX917561 UYR917561:UYT917561 VIN917561:VIP917561 VSJ917561:VSL917561 WCF917561:WCH917561 WMB917561:WMD917561 WVX917561:WVZ917561 P983097:R983097 JL983097:JN983097 TH983097:TJ983097 ADD983097:ADF983097 AMZ983097:ANB983097 AWV983097:AWX983097 BGR983097:BGT983097 BQN983097:BQP983097 CAJ983097:CAL983097 CKF983097:CKH983097 CUB983097:CUD983097 DDX983097:DDZ983097 DNT983097:DNV983097 DXP983097:DXR983097 EHL983097:EHN983097 ERH983097:ERJ983097 FBD983097:FBF983097 FKZ983097:FLB983097 FUV983097:FUX983097 GER983097:GET983097 GON983097:GOP983097 GYJ983097:GYL983097 HIF983097:HIH983097 HSB983097:HSD983097 IBX983097:IBZ983097 ILT983097:ILV983097 IVP983097:IVR983097 JFL983097:JFN983097 JPH983097:JPJ983097 JZD983097:JZF983097 KIZ983097:KJB983097 KSV983097:KSX983097 LCR983097:LCT983097 LMN983097:LMP983097 LWJ983097:LWL983097 MGF983097:MGH983097 MQB983097:MQD983097 MZX983097:MZZ983097 NJT983097:NJV983097 NTP983097:NTR983097 ODL983097:ODN983097 ONH983097:ONJ983097 OXD983097:OXF983097 PGZ983097:PHB983097 PQV983097:PQX983097 QAR983097:QAT983097 QKN983097:QKP983097 QUJ983097:QUL983097 REF983097:REH983097 ROB983097:ROD983097 RXX983097:RXZ983097 SHT983097:SHV983097 SRP983097:SRR983097 TBL983097:TBN983097 TLH983097:TLJ983097 TVD983097:TVF983097 UEZ983097:UFB983097 UOV983097:UOX983097 UYR983097:UYT983097 VIN983097:VIP983097 VSJ983097:VSL983097 WCF983097:WCH983097 WMB983097:WMD983097 WVX983097:WVZ983097 REF983100:REH983100 JL60:JN60 TH60:TJ60 ADD60:ADF60 AMZ60:ANB60 AWV60:AWX60 BGR60:BGT60 BQN60:BQP60 CAJ60:CAL60 CKF60:CKH60 CUB60:CUD60 DDX60:DDZ60 DNT60:DNV60 DXP60:DXR60 EHL60:EHN60 ERH60:ERJ60 FBD60:FBF60 FKZ60:FLB60 FUV60:FUX60 GER60:GET60 GON60:GOP60 GYJ60:GYL60 HIF60:HIH60 HSB60:HSD60 IBX60:IBZ60 ILT60:ILV60 IVP60:IVR60 JFL60:JFN60 JPH60:JPJ60 JZD60:JZF60 KIZ60:KJB60 KSV60:KSX60 LCR60:LCT60 LMN60:LMP60 LWJ60:LWL60 MGF60:MGH60 MQB60:MQD60 MZX60:MZZ60 NJT60:NJV60 NTP60:NTR60 ODL60:ODN60 ONH60:ONJ60 OXD60:OXF60 PGZ60:PHB60 PQV60:PQX60 QAR60:QAT60 QKN60:QKP60 QUJ60:QUL60 REF60:REH60 ROB60:ROD60 RXX60:RXZ60 SHT60:SHV60 SRP60:SRR60 TBL60:TBN60 TLH60:TLJ60 TVD60:TVF60 UEZ60:UFB60 UOV60:UOX60 UYR60:UYT60 VIN60:VIP60 VSJ60:VSL60 WCF60:WCH60 WMB60:WMD60 WVX60:WVZ60 P65596:R65596 JL65596:JN65596 TH65596:TJ65596 ADD65596:ADF65596 AMZ65596:ANB65596 AWV65596:AWX65596 BGR65596:BGT65596 BQN65596:BQP65596 CAJ65596:CAL65596 CKF65596:CKH65596 CUB65596:CUD65596 DDX65596:DDZ65596 DNT65596:DNV65596 DXP65596:DXR65596 EHL65596:EHN65596 ERH65596:ERJ65596 FBD65596:FBF65596 FKZ65596:FLB65596 FUV65596:FUX65596 GER65596:GET65596 GON65596:GOP65596 GYJ65596:GYL65596 HIF65596:HIH65596 HSB65596:HSD65596 IBX65596:IBZ65596 ILT65596:ILV65596 IVP65596:IVR65596 JFL65596:JFN65596 JPH65596:JPJ65596 JZD65596:JZF65596 KIZ65596:KJB65596 KSV65596:KSX65596 LCR65596:LCT65596 LMN65596:LMP65596 LWJ65596:LWL65596 MGF65596:MGH65596 MQB65596:MQD65596 MZX65596:MZZ65596 NJT65596:NJV65596 NTP65596:NTR65596 ODL65596:ODN65596 ONH65596:ONJ65596 OXD65596:OXF65596 PGZ65596:PHB65596 PQV65596:PQX65596 QAR65596:QAT65596 QKN65596:QKP65596 QUJ65596:QUL65596 REF65596:REH65596 ROB65596:ROD65596 RXX65596:RXZ65596 SHT65596:SHV65596 SRP65596:SRR65596 TBL65596:TBN65596 TLH65596:TLJ65596 TVD65596:TVF65596 UEZ65596:UFB65596 UOV65596:UOX65596 UYR65596:UYT65596 VIN65596:VIP65596 VSJ65596:VSL65596 WCF65596:WCH65596 WMB65596:WMD65596 WVX65596:WVZ65596 P131132:R131132 JL131132:JN131132 TH131132:TJ131132 ADD131132:ADF131132 AMZ131132:ANB131132 AWV131132:AWX131132 BGR131132:BGT131132 BQN131132:BQP131132 CAJ131132:CAL131132 CKF131132:CKH131132 CUB131132:CUD131132 DDX131132:DDZ131132 DNT131132:DNV131132 DXP131132:DXR131132 EHL131132:EHN131132 ERH131132:ERJ131132 FBD131132:FBF131132 FKZ131132:FLB131132 FUV131132:FUX131132 GER131132:GET131132 GON131132:GOP131132 GYJ131132:GYL131132 HIF131132:HIH131132 HSB131132:HSD131132 IBX131132:IBZ131132 ILT131132:ILV131132 IVP131132:IVR131132 JFL131132:JFN131132 JPH131132:JPJ131132 JZD131132:JZF131132 KIZ131132:KJB131132 KSV131132:KSX131132 LCR131132:LCT131132 LMN131132:LMP131132 LWJ131132:LWL131132 MGF131132:MGH131132 MQB131132:MQD131132 MZX131132:MZZ131132 NJT131132:NJV131132 NTP131132:NTR131132 ODL131132:ODN131132 ONH131132:ONJ131132 OXD131132:OXF131132 PGZ131132:PHB131132 PQV131132:PQX131132 QAR131132:QAT131132 QKN131132:QKP131132 QUJ131132:QUL131132 REF131132:REH131132 ROB131132:ROD131132 RXX131132:RXZ131132 SHT131132:SHV131132 SRP131132:SRR131132 TBL131132:TBN131132 TLH131132:TLJ131132 TVD131132:TVF131132 UEZ131132:UFB131132 UOV131132:UOX131132 UYR131132:UYT131132 VIN131132:VIP131132 VSJ131132:VSL131132 WCF131132:WCH131132 WMB131132:WMD131132 WVX131132:WVZ131132 P196668:R196668 JL196668:JN196668 TH196668:TJ196668 ADD196668:ADF196668 AMZ196668:ANB196668 AWV196668:AWX196668 BGR196668:BGT196668 BQN196668:BQP196668 CAJ196668:CAL196668 CKF196668:CKH196668 CUB196668:CUD196668 DDX196668:DDZ196668 DNT196668:DNV196668 DXP196668:DXR196668 EHL196668:EHN196668 ERH196668:ERJ196668 FBD196668:FBF196668 FKZ196668:FLB196668 FUV196668:FUX196668 GER196668:GET196668 GON196668:GOP196668 GYJ196668:GYL196668 HIF196668:HIH196668 HSB196668:HSD196668 IBX196668:IBZ196668 ILT196668:ILV196668 IVP196668:IVR196668 JFL196668:JFN196668 JPH196668:JPJ196668 JZD196668:JZF196668 KIZ196668:KJB196668 KSV196668:KSX196668 LCR196668:LCT196668 LMN196668:LMP196668 LWJ196668:LWL196668 MGF196668:MGH196668 MQB196668:MQD196668 MZX196668:MZZ196668 NJT196668:NJV196668 NTP196668:NTR196668 ODL196668:ODN196668 ONH196668:ONJ196668 OXD196668:OXF196668 PGZ196668:PHB196668 PQV196668:PQX196668 QAR196668:QAT196668 QKN196668:QKP196668 QUJ196668:QUL196668 REF196668:REH196668 ROB196668:ROD196668 RXX196668:RXZ196668 SHT196668:SHV196668 SRP196668:SRR196668 TBL196668:TBN196668 TLH196668:TLJ196668 TVD196668:TVF196668 UEZ196668:UFB196668 UOV196668:UOX196668 UYR196668:UYT196668 VIN196668:VIP196668 VSJ196668:VSL196668 WCF196668:WCH196668 WMB196668:WMD196668 WVX196668:WVZ196668 P262204:R262204 JL262204:JN262204 TH262204:TJ262204 ADD262204:ADF262204 AMZ262204:ANB262204 AWV262204:AWX262204 BGR262204:BGT262204 BQN262204:BQP262204 CAJ262204:CAL262204 CKF262204:CKH262204 CUB262204:CUD262204 DDX262204:DDZ262204 DNT262204:DNV262204 DXP262204:DXR262204 EHL262204:EHN262204 ERH262204:ERJ262204 FBD262204:FBF262204 FKZ262204:FLB262204 FUV262204:FUX262204 GER262204:GET262204 GON262204:GOP262204 GYJ262204:GYL262204 HIF262204:HIH262204 HSB262204:HSD262204 IBX262204:IBZ262204 ILT262204:ILV262204 IVP262204:IVR262204 JFL262204:JFN262204 JPH262204:JPJ262204 JZD262204:JZF262204 KIZ262204:KJB262204 KSV262204:KSX262204 LCR262204:LCT262204 LMN262204:LMP262204 LWJ262204:LWL262204 MGF262204:MGH262204 MQB262204:MQD262204 MZX262204:MZZ262204 NJT262204:NJV262204 NTP262204:NTR262204 ODL262204:ODN262204 ONH262204:ONJ262204 OXD262204:OXF262204 PGZ262204:PHB262204 PQV262204:PQX262204 QAR262204:QAT262204 QKN262204:QKP262204 QUJ262204:QUL262204 REF262204:REH262204 ROB262204:ROD262204 RXX262204:RXZ262204 SHT262204:SHV262204 SRP262204:SRR262204 TBL262204:TBN262204 TLH262204:TLJ262204 TVD262204:TVF262204 UEZ262204:UFB262204 UOV262204:UOX262204 UYR262204:UYT262204 VIN262204:VIP262204 VSJ262204:VSL262204 WCF262204:WCH262204 WMB262204:WMD262204 WVX262204:WVZ262204 P327740:R327740 JL327740:JN327740 TH327740:TJ327740 ADD327740:ADF327740 AMZ327740:ANB327740 AWV327740:AWX327740 BGR327740:BGT327740 BQN327740:BQP327740 CAJ327740:CAL327740 CKF327740:CKH327740 CUB327740:CUD327740 DDX327740:DDZ327740 DNT327740:DNV327740 DXP327740:DXR327740 EHL327740:EHN327740 ERH327740:ERJ327740 FBD327740:FBF327740 FKZ327740:FLB327740 FUV327740:FUX327740 GER327740:GET327740 GON327740:GOP327740 GYJ327740:GYL327740 HIF327740:HIH327740 HSB327740:HSD327740 IBX327740:IBZ327740 ILT327740:ILV327740 IVP327740:IVR327740 JFL327740:JFN327740 JPH327740:JPJ327740 JZD327740:JZF327740 KIZ327740:KJB327740 KSV327740:KSX327740 LCR327740:LCT327740 LMN327740:LMP327740 LWJ327740:LWL327740 MGF327740:MGH327740 MQB327740:MQD327740 MZX327740:MZZ327740 NJT327740:NJV327740 NTP327740:NTR327740 ODL327740:ODN327740 ONH327740:ONJ327740 OXD327740:OXF327740 PGZ327740:PHB327740 PQV327740:PQX327740 QAR327740:QAT327740 QKN327740:QKP327740 QUJ327740:QUL327740 REF327740:REH327740 ROB327740:ROD327740 RXX327740:RXZ327740 SHT327740:SHV327740 SRP327740:SRR327740 TBL327740:TBN327740 TLH327740:TLJ327740 TVD327740:TVF327740 UEZ327740:UFB327740 UOV327740:UOX327740 UYR327740:UYT327740 VIN327740:VIP327740 VSJ327740:VSL327740 WCF327740:WCH327740 WMB327740:WMD327740 WVX327740:WVZ327740 P393276:R393276 JL393276:JN393276 TH393276:TJ393276 ADD393276:ADF393276 AMZ393276:ANB393276 AWV393276:AWX393276 BGR393276:BGT393276 BQN393276:BQP393276 CAJ393276:CAL393276 CKF393276:CKH393276 CUB393276:CUD393276 DDX393276:DDZ393276 DNT393276:DNV393276 DXP393276:DXR393276 EHL393276:EHN393276 ERH393276:ERJ393276 FBD393276:FBF393276 FKZ393276:FLB393276 FUV393276:FUX393276 GER393276:GET393276 GON393276:GOP393276 GYJ393276:GYL393276 HIF393276:HIH393276 HSB393276:HSD393276 IBX393276:IBZ393276 ILT393276:ILV393276 IVP393276:IVR393276 JFL393276:JFN393276 JPH393276:JPJ393276 JZD393276:JZF393276 KIZ393276:KJB393276 KSV393276:KSX393276 LCR393276:LCT393276 LMN393276:LMP393276 LWJ393276:LWL393276 MGF393276:MGH393276 MQB393276:MQD393276 MZX393276:MZZ393276 NJT393276:NJV393276 NTP393276:NTR393276 ODL393276:ODN393276 ONH393276:ONJ393276 OXD393276:OXF393276 PGZ393276:PHB393276 PQV393276:PQX393276 QAR393276:QAT393276 QKN393276:QKP393276 QUJ393276:QUL393276 REF393276:REH393276 ROB393276:ROD393276 RXX393276:RXZ393276 SHT393276:SHV393276 SRP393276:SRR393276 TBL393276:TBN393276 TLH393276:TLJ393276 TVD393276:TVF393276 UEZ393276:UFB393276 UOV393276:UOX393276 UYR393276:UYT393276 VIN393276:VIP393276 VSJ393276:VSL393276 WCF393276:WCH393276 WMB393276:WMD393276 WVX393276:WVZ393276 P458812:R458812 JL458812:JN458812 TH458812:TJ458812 ADD458812:ADF458812 AMZ458812:ANB458812 AWV458812:AWX458812 BGR458812:BGT458812 BQN458812:BQP458812 CAJ458812:CAL458812 CKF458812:CKH458812 CUB458812:CUD458812 DDX458812:DDZ458812 DNT458812:DNV458812 DXP458812:DXR458812 EHL458812:EHN458812 ERH458812:ERJ458812 FBD458812:FBF458812 FKZ458812:FLB458812 FUV458812:FUX458812 GER458812:GET458812 GON458812:GOP458812 GYJ458812:GYL458812 HIF458812:HIH458812 HSB458812:HSD458812 IBX458812:IBZ458812 ILT458812:ILV458812 IVP458812:IVR458812 JFL458812:JFN458812 JPH458812:JPJ458812 JZD458812:JZF458812 KIZ458812:KJB458812 KSV458812:KSX458812 LCR458812:LCT458812 LMN458812:LMP458812 LWJ458812:LWL458812 MGF458812:MGH458812 MQB458812:MQD458812 MZX458812:MZZ458812 NJT458812:NJV458812 NTP458812:NTR458812 ODL458812:ODN458812 ONH458812:ONJ458812 OXD458812:OXF458812 PGZ458812:PHB458812 PQV458812:PQX458812 QAR458812:QAT458812 QKN458812:QKP458812 QUJ458812:QUL458812 REF458812:REH458812 ROB458812:ROD458812 RXX458812:RXZ458812 SHT458812:SHV458812 SRP458812:SRR458812 TBL458812:TBN458812 TLH458812:TLJ458812 TVD458812:TVF458812 UEZ458812:UFB458812 UOV458812:UOX458812 UYR458812:UYT458812 VIN458812:VIP458812 VSJ458812:VSL458812 WCF458812:WCH458812 WMB458812:WMD458812 WVX458812:WVZ458812 P524348:R524348 JL524348:JN524348 TH524348:TJ524348 ADD524348:ADF524348 AMZ524348:ANB524348 AWV524348:AWX524348 BGR524348:BGT524348 BQN524348:BQP524348 CAJ524348:CAL524348 CKF524348:CKH524348 CUB524348:CUD524348 DDX524348:DDZ524348 DNT524348:DNV524348 DXP524348:DXR524348 EHL524348:EHN524348 ERH524348:ERJ524348 FBD524348:FBF524348 FKZ524348:FLB524348 FUV524348:FUX524348 GER524348:GET524348 GON524348:GOP524348 GYJ524348:GYL524348 HIF524348:HIH524348 HSB524348:HSD524348 IBX524348:IBZ524348 ILT524348:ILV524348 IVP524348:IVR524348 JFL524348:JFN524348 JPH524348:JPJ524348 JZD524348:JZF524348 KIZ524348:KJB524348 KSV524348:KSX524348 LCR524348:LCT524348 LMN524348:LMP524348 LWJ524348:LWL524348 MGF524348:MGH524348 MQB524348:MQD524348 MZX524348:MZZ524348 NJT524348:NJV524348 NTP524348:NTR524348 ODL524348:ODN524348 ONH524348:ONJ524348 OXD524348:OXF524348 PGZ524348:PHB524348 PQV524348:PQX524348 QAR524348:QAT524348 QKN524348:QKP524348 QUJ524348:QUL524348 REF524348:REH524348 ROB524348:ROD524348 RXX524348:RXZ524348 SHT524348:SHV524348 SRP524348:SRR524348 TBL524348:TBN524348 TLH524348:TLJ524348 TVD524348:TVF524348 UEZ524348:UFB524348 UOV524348:UOX524348 UYR524348:UYT524348 VIN524348:VIP524348 VSJ524348:VSL524348 WCF524348:WCH524348 WMB524348:WMD524348 WVX524348:WVZ524348 P589884:R589884 JL589884:JN589884 TH589884:TJ589884 ADD589884:ADF589884 AMZ589884:ANB589884 AWV589884:AWX589884 BGR589884:BGT589884 BQN589884:BQP589884 CAJ589884:CAL589884 CKF589884:CKH589884 CUB589884:CUD589884 DDX589884:DDZ589884 DNT589884:DNV589884 DXP589884:DXR589884 EHL589884:EHN589884 ERH589884:ERJ589884 FBD589884:FBF589884 FKZ589884:FLB589884 FUV589884:FUX589884 GER589884:GET589884 GON589884:GOP589884 GYJ589884:GYL589884 HIF589884:HIH589884 HSB589884:HSD589884 IBX589884:IBZ589884 ILT589884:ILV589884 IVP589884:IVR589884 JFL589884:JFN589884 JPH589884:JPJ589884 JZD589884:JZF589884 KIZ589884:KJB589884 KSV589884:KSX589884 LCR589884:LCT589884 LMN589884:LMP589884 LWJ589884:LWL589884 MGF589884:MGH589884 MQB589884:MQD589884 MZX589884:MZZ589884 NJT589884:NJV589884 NTP589884:NTR589884 ODL589884:ODN589884 ONH589884:ONJ589884 OXD589884:OXF589884 PGZ589884:PHB589884 PQV589884:PQX589884 QAR589884:QAT589884 QKN589884:QKP589884 QUJ589884:QUL589884 REF589884:REH589884 ROB589884:ROD589884 RXX589884:RXZ589884 SHT589884:SHV589884 SRP589884:SRR589884 TBL589884:TBN589884 TLH589884:TLJ589884 TVD589884:TVF589884 UEZ589884:UFB589884 UOV589884:UOX589884 UYR589884:UYT589884 VIN589884:VIP589884 VSJ589884:VSL589884 WCF589884:WCH589884 WMB589884:WMD589884 WVX589884:WVZ589884 P655420:R655420 JL655420:JN655420 TH655420:TJ655420 ADD655420:ADF655420 AMZ655420:ANB655420 AWV655420:AWX655420 BGR655420:BGT655420 BQN655420:BQP655420 CAJ655420:CAL655420 CKF655420:CKH655420 CUB655420:CUD655420 DDX655420:DDZ655420 DNT655420:DNV655420 DXP655420:DXR655420 EHL655420:EHN655420 ERH655420:ERJ655420 FBD655420:FBF655420 FKZ655420:FLB655420 FUV655420:FUX655420 GER655420:GET655420 GON655420:GOP655420 GYJ655420:GYL655420 HIF655420:HIH655420 HSB655420:HSD655420 IBX655420:IBZ655420 ILT655420:ILV655420 IVP655420:IVR655420 JFL655420:JFN655420 JPH655420:JPJ655420 JZD655420:JZF655420 KIZ655420:KJB655420 KSV655420:KSX655420 LCR655420:LCT655420 LMN655420:LMP655420 LWJ655420:LWL655420 MGF655420:MGH655420 MQB655420:MQD655420 MZX655420:MZZ655420 NJT655420:NJV655420 NTP655420:NTR655420 ODL655420:ODN655420 ONH655420:ONJ655420 OXD655420:OXF655420 PGZ655420:PHB655420 PQV655420:PQX655420 QAR655420:QAT655420 QKN655420:QKP655420 QUJ655420:QUL655420 REF655420:REH655420 ROB655420:ROD655420 RXX655420:RXZ655420 SHT655420:SHV655420 SRP655420:SRR655420 TBL655420:TBN655420 TLH655420:TLJ655420 TVD655420:TVF655420 UEZ655420:UFB655420 UOV655420:UOX655420 UYR655420:UYT655420 VIN655420:VIP655420 VSJ655420:VSL655420 WCF655420:WCH655420 WMB655420:WMD655420 WVX655420:WVZ655420 P720956:R720956 JL720956:JN720956 TH720956:TJ720956 ADD720956:ADF720956 AMZ720956:ANB720956 AWV720956:AWX720956 BGR720956:BGT720956 BQN720956:BQP720956 CAJ720956:CAL720956 CKF720956:CKH720956 CUB720956:CUD720956 DDX720956:DDZ720956 DNT720956:DNV720956 DXP720956:DXR720956 EHL720956:EHN720956 ERH720956:ERJ720956 FBD720956:FBF720956 FKZ720956:FLB720956 FUV720956:FUX720956 GER720956:GET720956 GON720956:GOP720956 GYJ720956:GYL720956 HIF720956:HIH720956 HSB720956:HSD720956 IBX720956:IBZ720956 ILT720956:ILV720956 IVP720956:IVR720956 JFL720956:JFN720956 JPH720956:JPJ720956 JZD720956:JZF720956 KIZ720956:KJB720956 KSV720956:KSX720956 LCR720956:LCT720956 LMN720956:LMP720956 LWJ720956:LWL720956 MGF720956:MGH720956 MQB720956:MQD720956 MZX720956:MZZ720956 NJT720956:NJV720956 NTP720956:NTR720956 ODL720956:ODN720956 ONH720956:ONJ720956 OXD720956:OXF720956 PGZ720956:PHB720956 PQV720956:PQX720956 QAR720956:QAT720956 QKN720956:QKP720956 QUJ720956:QUL720956 REF720956:REH720956 ROB720956:ROD720956 RXX720956:RXZ720956 SHT720956:SHV720956 SRP720956:SRR720956 TBL720956:TBN720956 TLH720956:TLJ720956 TVD720956:TVF720956 UEZ720956:UFB720956 UOV720956:UOX720956 UYR720956:UYT720956 VIN720956:VIP720956 VSJ720956:VSL720956 WCF720956:WCH720956 WMB720956:WMD720956 WVX720956:WVZ720956 P786492:R786492 JL786492:JN786492 TH786492:TJ786492 ADD786492:ADF786492 AMZ786492:ANB786492 AWV786492:AWX786492 BGR786492:BGT786492 BQN786492:BQP786492 CAJ786492:CAL786492 CKF786492:CKH786492 CUB786492:CUD786492 DDX786492:DDZ786492 DNT786492:DNV786492 DXP786492:DXR786492 EHL786492:EHN786492 ERH786492:ERJ786492 FBD786492:FBF786492 FKZ786492:FLB786492 FUV786492:FUX786492 GER786492:GET786492 GON786492:GOP786492 GYJ786492:GYL786492 HIF786492:HIH786492 HSB786492:HSD786492 IBX786492:IBZ786492 ILT786492:ILV786492 IVP786492:IVR786492 JFL786492:JFN786492 JPH786492:JPJ786492 JZD786492:JZF786492 KIZ786492:KJB786492 KSV786492:KSX786492 LCR786492:LCT786492 LMN786492:LMP786492 LWJ786492:LWL786492 MGF786492:MGH786492 MQB786492:MQD786492 MZX786492:MZZ786492 NJT786492:NJV786492 NTP786492:NTR786492 ODL786492:ODN786492 ONH786492:ONJ786492 OXD786492:OXF786492 PGZ786492:PHB786492 PQV786492:PQX786492 QAR786492:QAT786492 QKN786492:QKP786492 QUJ786492:QUL786492 REF786492:REH786492 ROB786492:ROD786492 RXX786492:RXZ786492 SHT786492:SHV786492 SRP786492:SRR786492 TBL786492:TBN786492 TLH786492:TLJ786492 TVD786492:TVF786492 UEZ786492:UFB786492 UOV786492:UOX786492 UYR786492:UYT786492 VIN786492:VIP786492 VSJ786492:VSL786492 WCF786492:WCH786492 WMB786492:WMD786492 WVX786492:WVZ786492 P852028:R852028 JL852028:JN852028 TH852028:TJ852028 ADD852028:ADF852028 AMZ852028:ANB852028 AWV852028:AWX852028 BGR852028:BGT852028 BQN852028:BQP852028 CAJ852028:CAL852028 CKF852028:CKH852028 CUB852028:CUD852028 DDX852028:DDZ852028 DNT852028:DNV852028 DXP852028:DXR852028 EHL852028:EHN852028 ERH852028:ERJ852028 FBD852028:FBF852028 FKZ852028:FLB852028 FUV852028:FUX852028 GER852028:GET852028 GON852028:GOP852028 GYJ852028:GYL852028 HIF852028:HIH852028 HSB852028:HSD852028 IBX852028:IBZ852028 ILT852028:ILV852028 IVP852028:IVR852028 JFL852028:JFN852028 JPH852028:JPJ852028 JZD852028:JZF852028 KIZ852028:KJB852028 KSV852028:KSX852028 LCR852028:LCT852028 LMN852028:LMP852028 LWJ852028:LWL852028 MGF852028:MGH852028 MQB852028:MQD852028 MZX852028:MZZ852028 NJT852028:NJV852028 NTP852028:NTR852028 ODL852028:ODN852028 ONH852028:ONJ852028 OXD852028:OXF852028 PGZ852028:PHB852028 PQV852028:PQX852028 QAR852028:QAT852028 QKN852028:QKP852028 QUJ852028:QUL852028 REF852028:REH852028 ROB852028:ROD852028 RXX852028:RXZ852028 SHT852028:SHV852028 SRP852028:SRR852028 TBL852028:TBN852028 TLH852028:TLJ852028 TVD852028:TVF852028 UEZ852028:UFB852028 UOV852028:UOX852028 UYR852028:UYT852028 VIN852028:VIP852028 VSJ852028:VSL852028 WCF852028:WCH852028 WMB852028:WMD852028 WVX852028:WVZ852028 P917564:R917564 JL917564:JN917564 TH917564:TJ917564 ADD917564:ADF917564 AMZ917564:ANB917564 AWV917564:AWX917564 BGR917564:BGT917564 BQN917564:BQP917564 CAJ917564:CAL917564 CKF917564:CKH917564 CUB917564:CUD917564 DDX917564:DDZ917564 DNT917564:DNV917564 DXP917564:DXR917564 EHL917564:EHN917564 ERH917564:ERJ917564 FBD917564:FBF917564 FKZ917564:FLB917564 FUV917564:FUX917564 GER917564:GET917564 GON917564:GOP917564 GYJ917564:GYL917564 HIF917564:HIH917564 HSB917564:HSD917564 IBX917564:IBZ917564 ILT917564:ILV917564 IVP917564:IVR917564 JFL917564:JFN917564 JPH917564:JPJ917564 JZD917564:JZF917564 KIZ917564:KJB917564 KSV917564:KSX917564 LCR917564:LCT917564 LMN917564:LMP917564 LWJ917564:LWL917564 MGF917564:MGH917564 MQB917564:MQD917564 MZX917564:MZZ917564 NJT917564:NJV917564 NTP917564:NTR917564 ODL917564:ODN917564 ONH917564:ONJ917564 OXD917564:OXF917564 PGZ917564:PHB917564 PQV917564:PQX917564 QAR917564:QAT917564 QKN917564:QKP917564 QUJ917564:QUL917564 REF917564:REH917564 ROB917564:ROD917564 RXX917564:RXZ917564 SHT917564:SHV917564 SRP917564:SRR917564 TBL917564:TBN917564 TLH917564:TLJ917564 TVD917564:TVF917564 UEZ917564:UFB917564 UOV917564:UOX917564 UYR917564:UYT917564 VIN917564:VIP917564 VSJ917564:VSL917564 WCF917564:WCH917564 WMB917564:WMD917564 WVX917564:WVZ917564 P983100:R983100 JL983100:JN983100 TH983100:TJ983100 ADD983100:ADF983100 AMZ983100:ANB983100 AWV983100:AWX983100 BGR983100:BGT983100 BQN983100:BQP983100 CAJ983100:CAL983100 CKF983100:CKH983100 CUB983100:CUD983100 DDX983100:DDZ983100 DNT983100:DNV983100 DXP983100:DXR983100 EHL983100:EHN983100 ERH983100:ERJ983100 FBD983100:FBF983100 FKZ983100:FLB983100 FUV983100:FUX983100 GER983100:GET983100 GON983100:GOP983100 GYJ983100:GYL983100 HIF983100:HIH983100 HSB983100:HSD983100 IBX983100:IBZ983100 ILT983100:ILV983100 IVP983100:IVR983100 JFL983100:JFN983100 JPH983100:JPJ983100 JZD983100:JZF983100 KIZ983100:KJB983100 KSV983100:KSX983100 LCR983100:LCT983100 LMN983100:LMP983100 LWJ983100:LWL983100 MGF983100:MGH983100 MQB983100:MQD983100 MZX983100:MZZ983100 NJT983100:NJV983100 NTP983100:NTR983100 ODL983100:ODN983100 ONH983100:ONJ983100 OXD983100:OXF983100 PGZ983100:PHB983100 PQV983100:PQX983100 QAR983100:QAT983100 QKN983100:QKP983100 QUJ983100:QUL983100</xm:sqref>
        </x14:dataValidation>
        <x14:dataValidation type="list" allowBlank="1" showInputMessage="1" showErrorMessage="1" xr:uid="{F1525AE7-2B25-4BC0-8288-154C87CE4DE3}">
          <x14:formula1>
            <xm:f>"　,24,25,26,27,28,29,30,31,32,33"</xm:f>
          </x14:formula1>
          <xm:sqref>WWS983100 KG14 UC14 ADY14 ANU14 AXQ14 BHM14 BRI14 CBE14 CLA14 CUW14 DES14 DOO14 DYK14 EIG14 ESC14 FBY14 FLU14 FVQ14 GFM14 GPI14 GZE14 HJA14 HSW14 ICS14 IMO14 IWK14 JGG14 JQC14 JZY14 KJU14 KTQ14 LDM14 LNI14 LXE14 MHA14 MQW14 NAS14 NKO14 NUK14 OEG14 OOC14 OXY14 PHU14 PRQ14 QBM14 QLI14 QVE14 RFA14 ROW14 RYS14 SIO14 SSK14 TCG14 TMC14 TVY14 UFU14 UPQ14 UZM14 VJI14 VTE14 WDA14 WMW14 WWS14 AK65551 KG65551 UC65551 ADY65551 ANU65551 AXQ65551 BHM65551 BRI65551 CBE65551 CLA65551 CUW65551 DES65551 DOO65551 DYK65551 EIG65551 ESC65551 FBY65551 FLU65551 FVQ65551 GFM65551 GPI65551 GZE65551 HJA65551 HSW65551 ICS65551 IMO65551 IWK65551 JGG65551 JQC65551 JZY65551 KJU65551 KTQ65551 LDM65551 LNI65551 LXE65551 MHA65551 MQW65551 NAS65551 NKO65551 NUK65551 OEG65551 OOC65551 OXY65551 PHU65551 PRQ65551 QBM65551 QLI65551 QVE65551 RFA65551 ROW65551 RYS65551 SIO65551 SSK65551 TCG65551 TMC65551 TVY65551 UFU65551 UPQ65551 UZM65551 VJI65551 VTE65551 WDA65551 WMW65551 WWS65551 AK131087 KG131087 UC131087 ADY131087 ANU131087 AXQ131087 BHM131087 BRI131087 CBE131087 CLA131087 CUW131087 DES131087 DOO131087 DYK131087 EIG131087 ESC131087 FBY131087 FLU131087 FVQ131087 GFM131087 GPI131087 GZE131087 HJA131087 HSW131087 ICS131087 IMO131087 IWK131087 JGG131087 JQC131087 JZY131087 KJU131087 KTQ131087 LDM131087 LNI131087 LXE131087 MHA131087 MQW131087 NAS131087 NKO131087 NUK131087 OEG131087 OOC131087 OXY131087 PHU131087 PRQ131087 QBM131087 QLI131087 QVE131087 RFA131087 ROW131087 RYS131087 SIO131087 SSK131087 TCG131087 TMC131087 TVY131087 UFU131087 UPQ131087 UZM131087 VJI131087 VTE131087 WDA131087 WMW131087 WWS131087 AK196623 KG196623 UC196623 ADY196623 ANU196623 AXQ196623 BHM196623 BRI196623 CBE196623 CLA196623 CUW196623 DES196623 DOO196623 DYK196623 EIG196623 ESC196623 FBY196623 FLU196623 FVQ196623 GFM196623 GPI196623 GZE196623 HJA196623 HSW196623 ICS196623 IMO196623 IWK196623 JGG196623 JQC196623 JZY196623 KJU196623 KTQ196623 LDM196623 LNI196623 LXE196623 MHA196623 MQW196623 NAS196623 NKO196623 NUK196623 OEG196623 OOC196623 OXY196623 PHU196623 PRQ196623 QBM196623 QLI196623 QVE196623 RFA196623 ROW196623 RYS196623 SIO196623 SSK196623 TCG196623 TMC196623 TVY196623 UFU196623 UPQ196623 UZM196623 VJI196623 VTE196623 WDA196623 WMW196623 WWS196623 AK262159 KG262159 UC262159 ADY262159 ANU262159 AXQ262159 BHM262159 BRI262159 CBE262159 CLA262159 CUW262159 DES262159 DOO262159 DYK262159 EIG262159 ESC262159 FBY262159 FLU262159 FVQ262159 GFM262159 GPI262159 GZE262159 HJA262159 HSW262159 ICS262159 IMO262159 IWK262159 JGG262159 JQC262159 JZY262159 KJU262159 KTQ262159 LDM262159 LNI262159 LXE262159 MHA262159 MQW262159 NAS262159 NKO262159 NUK262159 OEG262159 OOC262159 OXY262159 PHU262159 PRQ262159 QBM262159 QLI262159 QVE262159 RFA262159 ROW262159 RYS262159 SIO262159 SSK262159 TCG262159 TMC262159 TVY262159 UFU262159 UPQ262159 UZM262159 VJI262159 VTE262159 WDA262159 WMW262159 WWS262159 AK327695 KG327695 UC327695 ADY327695 ANU327695 AXQ327695 BHM327695 BRI327695 CBE327695 CLA327695 CUW327695 DES327695 DOO327695 DYK327695 EIG327695 ESC327695 FBY327695 FLU327695 FVQ327695 GFM327695 GPI327695 GZE327695 HJA327695 HSW327695 ICS327695 IMO327695 IWK327695 JGG327695 JQC327695 JZY327695 KJU327695 KTQ327695 LDM327695 LNI327695 LXE327695 MHA327695 MQW327695 NAS327695 NKO327695 NUK327695 OEG327695 OOC327695 OXY327695 PHU327695 PRQ327695 QBM327695 QLI327695 QVE327695 RFA327695 ROW327695 RYS327695 SIO327695 SSK327695 TCG327695 TMC327695 TVY327695 UFU327695 UPQ327695 UZM327695 VJI327695 VTE327695 WDA327695 WMW327695 WWS327695 AK393231 KG393231 UC393231 ADY393231 ANU393231 AXQ393231 BHM393231 BRI393231 CBE393231 CLA393231 CUW393231 DES393231 DOO393231 DYK393231 EIG393231 ESC393231 FBY393231 FLU393231 FVQ393231 GFM393231 GPI393231 GZE393231 HJA393231 HSW393231 ICS393231 IMO393231 IWK393231 JGG393231 JQC393231 JZY393231 KJU393231 KTQ393231 LDM393231 LNI393231 LXE393231 MHA393231 MQW393231 NAS393231 NKO393231 NUK393231 OEG393231 OOC393231 OXY393231 PHU393231 PRQ393231 QBM393231 QLI393231 QVE393231 RFA393231 ROW393231 RYS393231 SIO393231 SSK393231 TCG393231 TMC393231 TVY393231 UFU393231 UPQ393231 UZM393231 VJI393231 VTE393231 WDA393231 WMW393231 WWS393231 AK458767 KG458767 UC458767 ADY458767 ANU458767 AXQ458767 BHM458767 BRI458767 CBE458767 CLA458767 CUW458767 DES458767 DOO458767 DYK458767 EIG458767 ESC458767 FBY458767 FLU458767 FVQ458767 GFM458767 GPI458767 GZE458767 HJA458767 HSW458767 ICS458767 IMO458767 IWK458767 JGG458767 JQC458767 JZY458767 KJU458767 KTQ458767 LDM458767 LNI458767 LXE458767 MHA458767 MQW458767 NAS458767 NKO458767 NUK458767 OEG458767 OOC458767 OXY458767 PHU458767 PRQ458767 QBM458767 QLI458767 QVE458767 RFA458767 ROW458767 RYS458767 SIO458767 SSK458767 TCG458767 TMC458767 TVY458767 UFU458767 UPQ458767 UZM458767 VJI458767 VTE458767 WDA458767 WMW458767 WWS458767 AK524303 KG524303 UC524303 ADY524303 ANU524303 AXQ524303 BHM524303 BRI524303 CBE524303 CLA524303 CUW524303 DES524303 DOO524303 DYK524303 EIG524303 ESC524303 FBY524303 FLU524303 FVQ524303 GFM524303 GPI524303 GZE524303 HJA524303 HSW524303 ICS524303 IMO524303 IWK524303 JGG524303 JQC524303 JZY524303 KJU524303 KTQ524303 LDM524303 LNI524303 LXE524303 MHA524303 MQW524303 NAS524303 NKO524303 NUK524303 OEG524303 OOC524303 OXY524303 PHU524303 PRQ524303 QBM524303 QLI524303 QVE524303 RFA524303 ROW524303 RYS524303 SIO524303 SSK524303 TCG524303 TMC524303 TVY524303 UFU524303 UPQ524303 UZM524303 VJI524303 VTE524303 WDA524303 WMW524303 WWS524303 AK589839 KG589839 UC589839 ADY589839 ANU589839 AXQ589839 BHM589839 BRI589839 CBE589839 CLA589839 CUW589839 DES589839 DOO589839 DYK589839 EIG589839 ESC589839 FBY589839 FLU589839 FVQ589839 GFM589839 GPI589839 GZE589839 HJA589839 HSW589839 ICS589839 IMO589839 IWK589839 JGG589839 JQC589839 JZY589839 KJU589839 KTQ589839 LDM589839 LNI589839 LXE589839 MHA589839 MQW589839 NAS589839 NKO589839 NUK589839 OEG589839 OOC589839 OXY589839 PHU589839 PRQ589839 QBM589839 QLI589839 QVE589839 RFA589839 ROW589839 RYS589839 SIO589839 SSK589839 TCG589839 TMC589839 TVY589839 UFU589839 UPQ589839 UZM589839 VJI589839 VTE589839 WDA589839 WMW589839 WWS589839 AK655375 KG655375 UC655375 ADY655375 ANU655375 AXQ655375 BHM655375 BRI655375 CBE655375 CLA655375 CUW655375 DES655375 DOO655375 DYK655375 EIG655375 ESC655375 FBY655375 FLU655375 FVQ655375 GFM655375 GPI655375 GZE655375 HJA655375 HSW655375 ICS655375 IMO655375 IWK655375 JGG655375 JQC655375 JZY655375 KJU655375 KTQ655375 LDM655375 LNI655375 LXE655375 MHA655375 MQW655375 NAS655375 NKO655375 NUK655375 OEG655375 OOC655375 OXY655375 PHU655375 PRQ655375 QBM655375 QLI655375 QVE655375 RFA655375 ROW655375 RYS655375 SIO655375 SSK655375 TCG655375 TMC655375 TVY655375 UFU655375 UPQ655375 UZM655375 VJI655375 VTE655375 WDA655375 WMW655375 WWS655375 AK720911 KG720911 UC720911 ADY720911 ANU720911 AXQ720911 BHM720911 BRI720911 CBE720911 CLA720911 CUW720911 DES720911 DOO720911 DYK720911 EIG720911 ESC720911 FBY720911 FLU720911 FVQ720911 GFM720911 GPI720911 GZE720911 HJA720911 HSW720911 ICS720911 IMO720911 IWK720911 JGG720911 JQC720911 JZY720911 KJU720911 KTQ720911 LDM720911 LNI720911 LXE720911 MHA720911 MQW720911 NAS720911 NKO720911 NUK720911 OEG720911 OOC720911 OXY720911 PHU720911 PRQ720911 QBM720911 QLI720911 QVE720911 RFA720911 ROW720911 RYS720911 SIO720911 SSK720911 TCG720911 TMC720911 TVY720911 UFU720911 UPQ720911 UZM720911 VJI720911 VTE720911 WDA720911 WMW720911 WWS720911 AK786447 KG786447 UC786447 ADY786447 ANU786447 AXQ786447 BHM786447 BRI786447 CBE786447 CLA786447 CUW786447 DES786447 DOO786447 DYK786447 EIG786447 ESC786447 FBY786447 FLU786447 FVQ786447 GFM786447 GPI786447 GZE786447 HJA786447 HSW786447 ICS786447 IMO786447 IWK786447 JGG786447 JQC786447 JZY786447 KJU786447 KTQ786447 LDM786447 LNI786447 LXE786447 MHA786447 MQW786447 NAS786447 NKO786447 NUK786447 OEG786447 OOC786447 OXY786447 PHU786447 PRQ786447 QBM786447 QLI786447 QVE786447 RFA786447 ROW786447 RYS786447 SIO786447 SSK786447 TCG786447 TMC786447 TVY786447 UFU786447 UPQ786447 UZM786447 VJI786447 VTE786447 WDA786447 WMW786447 WWS786447 AK851983 KG851983 UC851983 ADY851983 ANU851983 AXQ851983 BHM851983 BRI851983 CBE851983 CLA851983 CUW851983 DES851983 DOO851983 DYK851983 EIG851983 ESC851983 FBY851983 FLU851983 FVQ851983 GFM851983 GPI851983 GZE851983 HJA851983 HSW851983 ICS851983 IMO851983 IWK851983 JGG851983 JQC851983 JZY851983 KJU851983 KTQ851983 LDM851983 LNI851983 LXE851983 MHA851983 MQW851983 NAS851983 NKO851983 NUK851983 OEG851983 OOC851983 OXY851983 PHU851983 PRQ851983 QBM851983 QLI851983 QVE851983 RFA851983 ROW851983 RYS851983 SIO851983 SSK851983 TCG851983 TMC851983 TVY851983 UFU851983 UPQ851983 UZM851983 VJI851983 VTE851983 WDA851983 WMW851983 WWS851983 AK917519 KG917519 UC917519 ADY917519 ANU917519 AXQ917519 BHM917519 BRI917519 CBE917519 CLA917519 CUW917519 DES917519 DOO917519 DYK917519 EIG917519 ESC917519 FBY917519 FLU917519 FVQ917519 GFM917519 GPI917519 GZE917519 HJA917519 HSW917519 ICS917519 IMO917519 IWK917519 JGG917519 JQC917519 JZY917519 KJU917519 KTQ917519 LDM917519 LNI917519 LXE917519 MHA917519 MQW917519 NAS917519 NKO917519 NUK917519 OEG917519 OOC917519 OXY917519 PHU917519 PRQ917519 QBM917519 QLI917519 QVE917519 RFA917519 ROW917519 RYS917519 SIO917519 SSK917519 TCG917519 TMC917519 TVY917519 UFU917519 UPQ917519 UZM917519 VJI917519 VTE917519 WDA917519 WMW917519 WWS917519 AK983055 KG983055 UC983055 ADY983055 ANU983055 AXQ983055 BHM983055 BRI983055 CBE983055 CLA983055 CUW983055 DES983055 DOO983055 DYK983055 EIG983055 ESC983055 FBY983055 FLU983055 FVQ983055 GFM983055 GPI983055 GZE983055 HJA983055 HSW983055 ICS983055 IMO983055 IWK983055 JGG983055 JQC983055 JZY983055 KJU983055 KTQ983055 LDM983055 LNI983055 LXE983055 MHA983055 MQW983055 NAS983055 NKO983055 NUK983055 OEG983055 OOC983055 OXY983055 PHU983055 PRQ983055 QBM983055 QLI983055 QVE983055 RFA983055 ROW983055 RYS983055 SIO983055 SSK983055 TCG983055 TMC983055 TVY983055 UFU983055 UPQ983055 UZM983055 VJI983055 VTE983055 WDA983055 WMW983055 WWS983055 WMW983100 AK65554 KG65554 UC65554 ADY65554 ANU65554 AXQ65554 BHM65554 BRI65554 CBE65554 CLA65554 CUW65554 DES65554 DOO65554 DYK65554 EIG65554 ESC65554 FBY65554 FLU65554 FVQ65554 GFM65554 GPI65554 GZE65554 HJA65554 HSW65554 ICS65554 IMO65554 IWK65554 JGG65554 JQC65554 JZY65554 KJU65554 KTQ65554 LDM65554 LNI65554 LXE65554 MHA65554 MQW65554 NAS65554 NKO65554 NUK65554 OEG65554 OOC65554 OXY65554 PHU65554 PRQ65554 QBM65554 QLI65554 QVE65554 RFA65554 ROW65554 RYS65554 SIO65554 SSK65554 TCG65554 TMC65554 TVY65554 UFU65554 UPQ65554 UZM65554 VJI65554 VTE65554 WDA65554 WMW65554 WWS65554 AK131090 KG131090 UC131090 ADY131090 ANU131090 AXQ131090 BHM131090 BRI131090 CBE131090 CLA131090 CUW131090 DES131090 DOO131090 DYK131090 EIG131090 ESC131090 FBY131090 FLU131090 FVQ131090 GFM131090 GPI131090 GZE131090 HJA131090 HSW131090 ICS131090 IMO131090 IWK131090 JGG131090 JQC131090 JZY131090 KJU131090 KTQ131090 LDM131090 LNI131090 LXE131090 MHA131090 MQW131090 NAS131090 NKO131090 NUK131090 OEG131090 OOC131090 OXY131090 PHU131090 PRQ131090 QBM131090 QLI131090 QVE131090 RFA131090 ROW131090 RYS131090 SIO131090 SSK131090 TCG131090 TMC131090 TVY131090 UFU131090 UPQ131090 UZM131090 VJI131090 VTE131090 WDA131090 WMW131090 WWS131090 AK196626 KG196626 UC196626 ADY196626 ANU196626 AXQ196626 BHM196626 BRI196626 CBE196626 CLA196626 CUW196626 DES196626 DOO196626 DYK196626 EIG196626 ESC196626 FBY196626 FLU196626 FVQ196626 GFM196626 GPI196626 GZE196626 HJA196626 HSW196626 ICS196626 IMO196626 IWK196626 JGG196626 JQC196626 JZY196626 KJU196626 KTQ196626 LDM196626 LNI196626 LXE196626 MHA196626 MQW196626 NAS196626 NKO196626 NUK196626 OEG196626 OOC196626 OXY196626 PHU196626 PRQ196626 QBM196626 QLI196626 QVE196626 RFA196626 ROW196626 RYS196626 SIO196626 SSK196626 TCG196626 TMC196626 TVY196626 UFU196626 UPQ196626 UZM196626 VJI196626 VTE196626 WDA196626 WMW196626 WWS196626 AK262162 KG262162 UC262162 ADY262162 ANU262162 AXQ262162 BHM262162 BRI262162 CBE262162 CLA262162 CUW262162 DES262162 DOO262162 DYK262162 EIG262162 ESC262162 FBY262162 FLU262162 FVQ262162 GFM262162 GPI262162 GZE262162 HJA262162 HSW262162 ICS262162 IMO262162 IWK262162 JGG262162 JQC262162 JZY262162 KJU262162 KTQ262162 LDM262162 LNI262162 LXE262162 MHA262162 MQW262162 NAS262162 NKO262162 NUK262162 OEG262162 OOC262162 OXY262162 PHU262162 PRQ262162 QBM262162 QLI262162 QVE262162 RFA262162 ROW262162 RYS262162 SIO262162 SSK262162 TCG262162 TMC262162 TVY262162 UFU262162 UPQ262162 UZM262162 VJI262162 VTE262162 WDA262162 WMW262162 WWS262162 AK327698 KG327698 UC327698 ADY327698 ANU327698 AXQ327698 BHM327698 BRI327698 CBE327698 CLA327698 CUW327698 DES327698 DOO327698 DYK327698 EIG327698 ESC327698 FBY327698 FLU327698 FVQ327698 GFM327698 GPI327698 GZE327698 HJA327698 HSW327698 ICS327698 IMO327698 IWK327698 JGG327698 JQC327698 JZY327698 KJU327698 KTQ327698 LDM327698 LNI327698 LXE327698 MHA327698 MQW327698 NAS327698 NKO327698 NUK327698 OEG327698 OOC327698 OXY327698 PHU327698 PRQ327698 QBM327698 QLI327698 QVE327698 RFA327698 ROW327698 RYS327698 SIO327698 SSK327698 TCG327698 TMC327698 TVY327698 UFU327698 UPQ327698 UZM327698 VJI327698 VTE327698 WDA327698 WMW327698 WWS327698 AK393234 KG393234 UC393234 ADY393234 ANU393234 AXQ393234 BHM393234 BRI393234 CBE393234 CLA393234 CUW393234 DES393234 DOO393234 DYK393234 EIG393234 ESC393234 FBY393234 FLU393234 FVQ393234 GFM393234 GPI393234 GZE393234 HJA393234 HSW393234 ICS393234 IMO393234 IWK393234 JGG393234 JQC393234 JZY393234 KJU393234 KTQ393234 LDM393234 LNI393234 LXE393234 MHA393234 MQW393234 NAS393234 NKO393234 NUK393234 OEG393234 OOC393234 OXY393234 PHU393234 PRQ393234 QBM393234 QLI393234 QVE393234 RFA393234 ROW393234 RYS393234 SIO393234 SSK393234 TCG393234 TMC393234 TVY393234 UFU393234 UPQ393234 UZM393234 VJI393234 VTE393234 WDA393234 WMW393234 WWS393234 AK458770 KG458770 UC458770 ADY458770 ANU458770 AXQ458770 BHM458770 BRI458770 CBE458770 CLA458770 CUW458770 DES458770 DOO458770 DYK458770 EIG458770 ESC458770 FBY458770 FLU458770 FVQ458770 GFM458770 GPI458770 GZE458770 HJA458770 HSW458770 ICS458770 IMO458770 IWK458770 JGG458770 JQC458770 JZY458770 KJU458770 KTQ458770 LDM458770 LNI458770 LXE458770 MHA458770 MQW458770 NAS458770 NKO458770 NUK458770 OEG458770 OOC458770 OXY458770 PHU458770 PRQ458770 QBM458770 QLI458770 QVE458770 RFA458770 ROW458770 RYS458770 SIO458770 SSK458770 TCG458770 TMC458770 TVY458770 UFU458770 UPQ458770 UZM458770 VJI458770 VTE458770 WDA458770 WMW458770 WWS458770 AK524306 KG524306 UC524306 ADY524306 ANU524306 AXQ524306 BHM524306 BRI524306 CBE524306 CLA524306 CUW524306 DES524306 DOO524306 DYK524306 EIG524306 ESC524306 FBY524306 FLU524306 FVQ524306 GFM524306 GPI524306 GZE524306 HJA524306 HSW524306 ICS524306 IMO524306 IWK524306 JGG524306 JQC524306 JZY524306 KJU524306 KTQ524306 LDM524306 LNI524306 LXE524306 MHA524306 MQW524306 NAS524306 NKO524306 NUK524306 OEG524306 OOC524306 OXY524306 PHU524306 PRQ524306 QBM524306 QLI524306 QVE524306 RFA524306 ROW524306 RYS524306 SIO524306 SSK524306 TCG524306 TMC524306 TVY524306 UFU524306 UPQ524306 UZM524306 VJI524306 VTE524306 WDA524306 WMW524306 WWS524306 AK589842 KG589842 UC589842 ADY589842 ANU589842 AXQ589842 BHM589842 BRI589842 CBE589842 CLA589842 CUW589842 DES589842 DOO589842 DYK589842 EIG589842 ESC589842 FBY589842 FLU589842 FVQ589842 GFM589842 GPI589842 GZE589842 HJA589842 HSW589842 ICS589842 IMO589842 IWK589842 JGG589842 JQC589842 JZY589842 KJU589842 KTQ589842 LDM589842 LNI589842 LXE589842 MHA589842 MQW589842 NAS589842 NKO589842 NUK589842 OEG589842 OOC589842 OXY589842 PHU589842 PRQ589842 QBM589842 QLI589842 QVE589842 RFA589842 ROW589842 RYS589842 SIO589842 SSK589842 TCG589842 TMC589842 TVY589842 UFU589842 UPQ589842 UZM589842 VJI589842 VTE589842 WDA589842 WMW589842 WWS589842 AK655378 KG655378 UC655378 ADY655378 ANU655378 AXQ655378 BHM655378 BRI655378 CBE655378 CLA655378 CUW655378 DES655378 DOO655378 DYK655378 EIG655378 ESC655378 FBY655378 FLU655378 FVQ655378 GFM655378 GPI655378 GZE655378 HJA655378 HSW655378 ICS655378 IMO655378 IWK655378 JGG655378 JQC655378 JZY655378 KJU655378 KTQ655378 LDM655378 LNI655378 LXE655378 MHA655378 MQW655378 NAS655378 NKO655378 NUK655378 OEG655378 OOC655378 OXY655378 PHU655378 PRQ655378 QBM655378 QLI655378 QVE655378 RFA655378 ROW655378 RYS655378 SIO655378 SSK655378 TCG655378 TMC655378 TVY655378 UFU655378 UPQ655378 UZM655378 VJI655378 VTE655378 WDA655378 WMW655378 WWS655378 AK720914 KG720914 UC720914 ADY720914 ANU720914 AXQ720914 BHM720914 BRI720914 CBE720914 CLA720914 CUW720914 DES720914 DOO720914 DYK720914 EIG720914 ESC720914 FBY720914 FLU720914 FVQ720914 GFM720914 GPI720914 GZE720914 HJA720914 HSW720914 ICS720914 IMO720914 IWK720914 JGG720914 JQC720914 JZY720914 KJU720914 KTQ720914 LDM720914 LNI720914 LXE720914 MHA720914 MQW720914 NAS720914 NKO720914 NUK720914 OEG720914 OOC720914 OXY720914 PHU720914 PRQ720914 QBM720914 QLI720914 QVE720914 RFA720914 ROW720914 RYS720914 SIO720914 SSK720914 TCG720914 TMC720914 TVY720914 UFU720914 UPQ720914 UZM720914 VJI720914 VTE720914 WDA720914 WMW720914 WWS720914 AK786450 KG786450 UC786450 ADY786450 ANU786450 AXQ786450 BHM786450 BRI786450 CBE786450 CLA786450 CUW786450 DES786450 DOO786450 DYK786450 EIG786450 ESC786450 FBY786450 FLU786450 FVQ786450 GFM786450 GPI786450 GZE786450 HJA786450 HSW786450 ICS786450 IMO786450 IWK786450 JGG786450 JQC786450 JZY786450 KJU786450 KTQ786450 LDM786450 LNI786450 LXE786450 MHA786450 MQW786450 NAS786450 NKO786450 NUK786450 OEG786450 OOC786450 OXY786450 PHU786450 PRQ786450 QBM786450 QLI786450 QVE786450 RFA786450 ROW786450 RYS786450 SIO786450 SSK786450 TCG786450 TMC786450 TVY786450 UFU786450 UPQ786450 UZM786450 VJI786450 VTE786450 WDA786450 WMW786450 WWS786450 AK851986 KG851986 UC851986 ADY851986 ANU851986 AXQ851986 BHM851986 BRI851986 CBE851986 CLA851986 CUW851986 DES851986 DOO851986 DYK851986 EIG851986 ESC851986 FBY851986 FLU851986 FVQ851986 GFM851986 GPI851986 GZE851986 HJA851986 HSW851986 ICS851986 IMO851986 IWK851986 JGG851986 JQC851986 JZY851986 KJU851986 KTQ851986 LDM851986 LNI851986 LXE851986 MHA851986 MQW851986 NAS851986 NKO851986 NUK851986 OEG851986 OOC851986 OXY851986 PHU851986 PRQ851986 QBM851986 QLI851986 QVE851986 RFA851986 ROW851986 RYS851986 SIO851986 SSK851986 TCG851986 TMC851986 TVY851986 UFU851986 UPQ851986 UZM851986 VJI851986 VTE851986 WDA851986 WMW851986 WWS851986 AK917522 KG917522 UC917522 ADY917522 ANU917522 AXQ917522 BHM917522 BRI917522 CBE917522 CLA917522 CUW917522 DES917522 DOO917522 DYK917522 EIG917522 ESC917522 FBY917522 FLU917522 FVQ917522 GFM917522 GPI917522 GZE917522 HJA917522 HSW917522 ICS917522 IMO917522 IWK917522 JGG917522 JQC917522 JZY917522 KJU917522 KTQ917522 LDM917522 LNI917522 LXE917522 MHA917522 MQW917522 NAS917522 NKO917522 NUK917522 OEG917522 OOC917522 OXY917522 PHU917522 PRQ917522 QBM917522 QLI917522 QVE917522 RFA917522 ROW917522 RYS917522 SIO917522 SSK917522 TCG917522 TMC917522 TVY917522 UFU917522 UPQ917522 UZM917522 VJI917522 VTE917522 WDA917522 WMW917522 WWS917522 AK983058 KG983058 UC983058 ADY983058 ANU983058 AXQ983058 BHM983058 BRI983058 CBE983058 CLA983058 CUW983058 DES983058 DOO983058 DYK983058 EIG983058 ESC983058 FBY983058 FLU983058 FVQ983058 GFM983058 GPI983058 GZE983058 HJA983058 HSW983058 ICS983058 IMO983058 IWK983058 JGG983058 JQC983058 JZY983058 KJU983058 KTQ983058 LDM983058 LNI983058 LXE983058 MHA983058 MQW983058 NAS983058 NKO983058 NUK983058 OEG983058 OOC983058 OXY983058 PHU983058 PRQ983058 QBM983058 QLI983058 QVE983058 RFA983058 ROW983058 RYS983058 SIO983058 SSK983058 TCG983058 TMC983058 TVY983058 UFU983058 UPQ983058 UZM983058 VJI983058 VTE983058 WDA983058 WMW983058 WWS983058 WDA983100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VTE983100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VJI983100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UZM983100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UPQ983100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UFU983100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TVY983100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TMC983100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TCG983100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SSK983100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SIO983100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RYS983100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ROW983100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RFA983100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xm:sqref>
        </x14:dataValidation>
        <x14:dataValidation type="list" allowBlank="1" showInputMessage="1" showErrorMessage="1" xr:uid="{3E845A79-1B2A-48FD-9219-198FCF501E11}">
          <x14:formula1>
            <xm:f>"　,1,2,3,4,5,6,7,8,9,10,11,12,13,14,15,16,17,18,19,20,21,22,23,24,25,26,27,28,29,30,31,"</xm:f>
          </x14:formula1>
          <xm:sqref>AO14 KK14 UG14 AEC14 ANY14 AXU14 BHQ14 BRM14 CBI14 CLE14 CVA14 DEW14 DOS14 DYO14 EIK14 ESG14 FCC14 FLY14 FVU14 GFQ14 GPM14 GZI14 HJE14 HTA14 ICW14 IMS14 IWO14 JGK14 JQG14 KAC14 KJY14 KTU14 LDQ14 LNM14 LXI14 MHE14 MRA14 NAW14 NKS14 NUO14 OEK14 OOG14 OYC14 PHY14 PRU14 QBQ14 QLM14 QVI14 RFE14 RPA14 RYW14 SIS14 SSO14 TCK14 TMG14 TWC14 UFY14 UPU14 UZQ14 VJM14 VTI14 WDE14 WNA14 WWW14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AO65554 KK65554 UG65554 AEC65554 ANY65554 AXU65554 BHQ65554 BRM65554 CBI65554 CLE65554 CVA65554 DEW65554 DOS65554 DYO65554 EIK65554 ESG65554 FCC65554 FLY65554 FVU65554 GFQ65554 GPM65554 GZI65554 HJE65554 HTA65554 ICW65554 IMS65554 IWO65554 JGK65554 JQG65554 KAC65554 KJY65554 KTU65554 LDQ65554 LNM65554 LXI65554 MHE65554 MRA65554 NAW65554 NKS65554 NUO65554 OEK65554 OOG65554 OYC65554 PHY65554 PRU65554 QBQ65554 QLM65554 QVI65554 RFE65554 RPA65554 RYW65554 SIS65554 SSO65554 TCK65554 TMG65554 TWC65554 UFY65554 UPU65554 UZQ65554 VJM65554 VTI65554 WDE65554 WNA65554 WWW65554 AO131090 KK131090 UG131090 AEC131090 ANY131090 AXU131090 BHQ131090 BRM131090 CBI131090 CLE131090 CVA131090 DEW131090 DOS131090 DYO131090 EIK131090 ESG131090 FCC131090 FLY131090 FVU131090 GFQ131090 GPM131090 GZI131090 HJE131090 HTA131090 ICW131090 IMS131090 IWO131090 JGK131090 JQG131090 KAC131090 KJY131090 KTU131090 LDQ131090 LNM131090 LXI131090 MHE131090 MRA131090 NAW131090 NKS131090 NUO131090 OEK131090 OOG131090 OYC131090 PHY131090 PRU131090 QBQ131090 QLM131090 QVI131090 RFE131090 RPA131090 RYW131090 SIS131090 SSO131090 TCK131090 TMG131090 TWC131090 UFY131090 UPU131090 UZQ131090 VJM131090 VTI131090 WDE131090 WNA131090 WWW131090 AO196626 KK196626 UG196626 AEC196626 ANY196626 AXU196626 BHQ196626 BRM196626 CBI196626 CLE196626 CVA196626 DEW196626 DOS196626 DYO196626 EIK196626 ESG196626 FCC196626 FLY196626 FVU196626 GFQ196626 GPM196626 GZI196626 HJE196626 HTA196626 ICW196626 IMS196626 IWO196626 JGK196626 JQG196626 KAC196626 KJY196626 KTU196626 LDQ196626 LNM196626 LXI196626 MHE196626 MRA196626 NAW196626 NKS196626 NUO196626 OEK196626 OOG196626 OYC196626 PHY196626 PRU196626 QBQ196626 QLM196626 QVI196626 RFE196626 RPA196626 RYW196626 SIS196626 SSO196626 TCK196626 TMG196626 TWC196626 UFY196626 UPU196626 UZQ196626 VJM196626 VTI196626 WDE196626 WNA196626 WWW196626 AO262162 KK262162 UG262162 AEC262162 ANY262162 AXU262162 BHQ262162 BRM262162 CBI262162 CLE262162 CVA262162 DEW262162 DOS262162 DYO262162 EIK262162 ESG262162 FCC262162 FLY262162 FVU262162 GFQ262162 GPM262162 GZI262162 HJE262162 HTA262162 ICW262162 IMS262162 IWO262162 JGK262162 JQG262162 KAC262162 KJY262162 KTU262162 LDQ262162 LNM262162 LXI262162 MHE262162 MRA262162 NAW262162 NKS262162 NUO262162 OEK262162 OOG262162 OYC262162 PHY262162 PRU262162 QBQ262162 QLM262162 QVI262162 RFE262162 RPA262162 RYW262162 SIS262162 SSO262162 TCK262162 TMG262162 TWC262162 UFY262162 UPU262162 UZQ262162 VJM262162 VTI262162 WDE262162 WNA262162 WWW262162 AO327698 KK327698 UG327698 AEC327698 ANY327698 AXU327698 BHQ327698 BRM327698 CBI327698 CLE327698 CVA327698 DEW327698 DOS327698 DYO327698 EIK327698 ESG327698 FCC327698 FLY327698 FVU327698 GFQ327698 GPM327698 GZI327698 HJE327698 HTA327698 ICW327698 IMS327698 IWO327698 JGK327698 JQG327698 KAC327698 KJY327698 KTU327698 LDQ327698 LNM327698 LXI327698 MHE327698 MRA327698 NAW327698 NKS327698 NUO327698 OEK327698 OOG327698 OYC327698 PHY327698 PRU327698 QBQ327698 QLM327698 QVI327698 RFE327698 RPA327698 RYW327698 SIS327698 SSO327698 TCK327698 TMG327698 TWC327698 UFY327698 UPU327698 UZQ327698 VJM327698 VTI327698 WDE327698 WNA327698 WWW327698 AO393234 KK393234 UG393234 AEC393234 ANY393234 AXU393234 BHQ393234 BRM393234 CBI393234 CLE393234 CVA393234 DEW393234 DOS393234 DYO393234 EIK393234 ESG393234 FCC393234 FLY393234 FVU393234 GFQ393234 GPM393234 GZI393234 HJE393234 HTA393234 ICW393234 IMS393234 IWO393234 JGK393234 JQG393234 KAC393234 KJY393234 KTU393234 LDQ393234 LNM393234 LXI393234 MHE393234 MRA393234 NAW393234 NKS393234 NUO393234 OEK393234 OOG393234 OYC393234 PHY393234 PRU393234 QBQ393234 QLM393234 QVI393234 RFE393234 RPA393234 RYW393234 SIS393234 SSO393234 TCK393234 TMG393234 TWC393234 UFY393234 UPU393234 UZQ393234 VJM393234 VTI393234 WDE393234 WNA393234 WWW393234 AO458770 KK458770 UG458770 AEC458770 ANY458770 AXU458770 BHQ458770 BRM458770 CBI458770 CLE458770 CVA458770 DEW458770 DOS458770 DYO458770 EIK458770 ESG458770 FCC458770 FLY458770 FVU458770 GFQ458770 GPM458770 GZI458770 HJE458770 HTA458770 ICW458770 IMS458770 IWO458770 JGK458770 JQG458770 KAC458770 KJY458770 KTU458770 LDQ458770 LNM458770 LXI458770 MHE458770 MRA458770 NAW458770 NKS458770 NUO458770 OEK458770 OOG458770 OYC458770 PHY458770 PRU458770 QBQ458770 QLM458770 QVI458770 RFE458770 RPA458770 RYW458770 SIS458770 SSO458770 TCK458770 TMG458770 TWC458770 UFY458770 UPU458770 UZQ458770 VJM458770 VTI458770 WDE458770 WNA458770 WWW458770 AO524306 KK524306 UG524306 AEC524306 ANY524306 AXU524306 BHQ524306 BRM524306 CBI524306 CLE524306 CVA524306 DEW524306 DOS524306 DYO524306 EIK524306 ESG524306 FCC524306 FLY524306 FVU524306 GFQ524306 GPM524306 GZI524306 HJE524306 HTA524306 ICW524306 IMS524306 IWO524306 JGK524306 JQG524306 KAC524306 KJY524306 KTU524306 LDQ524306 LNM524306 LXI524306 MHE524306 MRA524306 NAW524306 NKS524306 NUO524306 OEK524306 OOG524306 OYC524306 PHY524306 PRU524306 QBQ524306 QLM524306 QVI524306 RFE524306 RPA524306 RYW524306 SIS524306 SSO524306 TCK524306 TMG524306 TWC524306 UFY524306 UPU524306 UZQ524306 VJM524306 VTI524306 WDE524306 WNA524306 WWW524306 AO589842 KK589842 UG589842 AEC589842 ANY589842 AXU589842 BHQ589842 BRM589842 CBI589842 CLE589842 CVA589842 DEW589842 DOS589842 DYO589842 EIK589842 ESG589842 FCC589842 FLY589842 FVU589842 GFQ589842 GPM589842 GZI589842 HJE589842 HTA589842 ICW589842 IMS589842 IWO589842 JGK589842 JQG589842 KAC589842 KJY589842 KTU589842 LDQ589842 LNM589842 LXI589842 MHE589842 MRA589842 NAW589842 NKS589842 NUO589842 OEK589842 OOG589842 OYC589842 PHY589842 PRU589842 QBQ589842 QLM589842 QVI589842 RFE589842 RPA589842 RYW589842 SIS589842 SSO589842 TCK589842 TMG589842 TWC589842 UFY589842 UPU589842 UZQ589842 VJM589842 VTI589842 WDE589842 WNA589842 WWW589842 AO655378 KK655378 UG655378 AEC655378 ANY655378 AXU655378 BHQ655378 BRM655378 CBI655378 CLE655378 CVA655378 DEW655378 DOS655378 DYO655378 EIK655378 ESG655378 FCC655378 FLY655378 FVU655378 GFQ655378 GPM655378 GZI655378 HJE655378 HTA655378 ICW655378 IMS655378 IWO655378 JGK655378 JQG655378 KAC655378 KJY655378 KTU655378 LDQ655378 LNM655378 LXI655378 MHE655378 MRA655378 NAW655378 NKS655378 NUO655378 OEK655378 OOG655378 OYC655378 PHY655378 PRU655378 QBQ655378 QLM655378 QVI655378 RFE655378 RPA655378 RYW655378 SIS655378 SSO655378 TCK655378 TMG655378 TWC655378 UFY655378 UPU655378 UZQ655378 VJM655378 VTI655378 WDE655378 WNA655378 WWW655378 AO720914 KK720914 UG720914 AEC720914 ANY720914 AXU720914 BHQ720914 BRM720914 CBI720914 CLE720914 CVA720914 DEW720914 DOS720914 DYO720914 EIK720914 ESG720914 FCC720914 FLY720914 FVU720914 GFQ720914 GPM720914 GZI720914 HJE720914 HTA720914 ICW720914 IMS720914 IWO720914 JGK720914 JQG720914 KAC720914 KJY720914 KTU720914 LDQ720914 LNM720914 LXI720914 MHE720914 MRA720914 NAW720914 NKS720914 NUO720914 OEK720914 OOG720914 OYC720914 PHY720914 PRU720914 QBQ720914 QLM720914 QVI720914 RFE720914 RPA720914 RYW720914 SIS720914 SSO720914 TCK720914 TMG720914 TWC720914 UFY720914 UPU720914 UZQ720914 VJM720914 VTI720914 WDE720914 WNA720914 WWW720914 AO786450 KK786450 UG786450 AEC786450 ANY786450 AXU786450 BHQ786450 BRM786450 CBI786450 CLE786450 CVA786450 DEW786450 DOS786450 DYO786450 EIK786450 ESG786450 FCC786450 FLY786450 FVU786450 GFQ786450 GPM786450 GZI786450 HJE786450 HTA786450 ICW786450 IMS786450 IWO786450 JGK786450 JQG786450 KAC786450 KJY786450 KTU786450 LDQ786450 LNM786450 LXI786450 MHE786450 MRA786450 NAW786450 NKS786450 NUO786450 OEK786450 OOG786450 OYC786450 PHY786450 PRU786450 QBQ786450 QLM786450 QVI786450 RFE786450 RPA786450 RYW786450 SIS786450 SSO786450 TCK786450 TMG786450 TWC786450 UFY786450 UPU786450 UZQ786450 VJM786450 VTI786450 WDE786450 WNA786450 WWW786450 AO851986 KK851986 UG851986 AEC851986 ANY851986 AXU851986 BHQ851986 BRM851986 CBI851986 CLE851986 CVA851986 DEW851986 DOS851986 DYO851986 EIK851986 ESG851986 FCC851986 FLY851986 FVU851986 GFQ851986 GPM851986 GZI851986 HJE851986 HTA851986 ICW851986 IMS851986 IWO851986 JGK851986 JQG851986 KAC851986 KJY851986 KTU851986 LDQ851986 LNM851986 LXI851986 MHE851986 MRA851986 NAW851986 NKS851986 NUO851986 OEK851986 OOG851986 OYC851986 PHY851986 PRU851986 QBQ851986 QLM851986 QVI851986 RFE851986 RPA851986 RYW851986 SIS851986 SSO851986 TCK851986 TMG851986 TWC851986 UFY851986 UPU851986 UZQ851986 VJM851986 VTI851986 WDE851986 WNA851986 WWW851986 AO917522 KK917522 UG917522 AEC917522 ANY917522 AXU917522 BHQ917522 BRM917522 CBI917522 CLE917522 CVA917522 DEW917522 DOS917522 DYO917522 EIK917522 ESG917522 FCC917522 FLY917522 FVU917522 GFQ917522 GPM917522 GZI917522 HJE917522 HTA917522 ICW917522 IMS917522 IWO917522 JGK917522 JQG917522 KAC917522 KJY917522 KTU917522 LDQ917522 LNM917522 LXI917522 MHE917522 MRA917522 NAW917522 NKS917522 NUO917522 OEK917522 OOG917522 OYC917522 PHY917522 PRU917522 QBQ917522 QLM917522 QVI917522 RFE917522 RPA917522 RYW917522 SIS917522 SSO917522 TCK917522 TMG917522 TWC917522 UFY917522 UPU917522 UZQ917522 VJM917522 VTI917522 WDE917522 WNA917522 WWW917522 AO983058 KK983058 UG983058 AEC983058 ANY983058 AXU983058 BHQ983058 BRM983058 CBI983058 CLE983058 CVA983058 DEW983058 DOS983058 DYO983058 EIK983058 ESG983058 FCC983058 FLY983058 FVU983058 GFQ983058 GPM983058 GZI983058 HJE983058 HTA983058 ICW983058 IMS983058 IWO983058 JGK983058 JQG983058 KAC983058 KJY983058 KTU983058 LDQ983058 LNM983058 LXI983058 MHE983058 MRA983058 NAW983058 NKS983058 NUO983058 OEK983058 OOG983058 OYC983058 PHY983058 PRU983058 QBQ983058 QLM983058 QVI983058 RFE983058 RPA983058 RYW983058 SIS983058 SSO983058 TCK983058 TMG983058 TWC983058 UFY983058 UPU983058 UZQ983058 VJM983058 VTI983058 WDE983058 WNA983058 WWW983058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AO23 KK23 UG23 AEC23 ANY23 AXU23 BHQ23 BRM23 CBI23 CLE23 CVA23 DEW23 DOS23 DYO23 EIK23 ESG23 FCC23 FLY23 FVU23 GFQ23 GPM23 GZI23 HJE23 HTA23 ICW23 IMS23 IWO23 JGK23 JQG23 KAC23 KJY23 KTU23 LDQ23 LNM23 LXI23 MHE23 MRA23 NAW23 NKS23 NUO23 OEK23 OOG23 OYC23 PHY23 PRU23 QBQ23 QLM23 QVI23 RFE23 RPA23 RYW23 SIS23 SSO23 TCK23 TMG23 TWC23 UFY23 UPU23 UZQ23 VJM23 VTI23 WDE23 WNA23 WWW23 AO65557 KK65557 UG65557 AEC65557 ANY65557 AXU65557 BHQ65557 BRM65557 CBI65557 CLE65557 CVA65557 DEW65557 DOS65557 DYO65557 EIK65557 ESG65557 FCC65557 FLY65557 FVU65557 GFQ65557 GPM65557 GZI65557 HJE65557 HTA65557 ICW65557 IMS65557 IWO65557 JGK65557 JQG65557 KAC65557 KJY65557 KTU65557 LDQ65557 LNM65557 LXI65557 MHE65557 MRA65557 NAW65557 NKS65557 NUO65557 OEK65557 OOG65557 OYC65557 PHY65557 PRU65557 QBQ65557 QLM65557 QVI65557 RFE65557 RPA65557 RYW65557 SIS65557 SSO65557 TCK65557 TMG65557 TWC65557 UFY65557 UPU65557 UZQ65557 VJM65557 VTI65557 WDE65557 WNA65557 WWW65557 AO131093 KK131093 UG131093 AEC131093 ANY131093 AXU131093 BHQ131093 BRM131093 CBI131093 CLE131093 CVA131093 DEW131093 DOS131093 DYO131093 EIK131093 ESG131093 FCC131093 FLY131093 FVU131093 GFQ131093 GPM131093 GZI131093 HJE131093 HTA131093 ICW131093 IMS131093 IWO131093 JGK131093 JQG131093 KAC131093 KJY131093 KTU131093 LDQ131093 LNM131093 LXI131093 MHE131093 MRA131093 NAW131093 NKS131093 NUO131093 OEK131093 OOG131093 OYC131093 PHY131093 PRU131093 QBQ131093 QLM131093 QVI131093 RFE131093 RPA131093 RYW131093 SIS131093 SSO131093 TCK131093 TMG131093 TWC131093 UFY131093 UPU131093 UZQ131093 VJM131093 VTI131093 WDE131093 WNA131093 WWW131093 AO196629 KK196629 UG196629 AEC196629 ANY196629 AXU196629 BHQ196629 BRM196629 CBI196629 CLE196629 CVA196629 DEW196629 DOS196629 DYO196629 EIK196629 ESG196629 FCC196629 FLY196629 FVU196629 GFQ196629 GPM196629 GZI196629 HJE196629 HTA196629 ICW196629 IMS196629 IWO196629 JGK196629 JQG196629 KAC196629 KJY196629 KTU196629 LDQ196629 LNM196629 LXI196629 MHE196629 MRA196629 NAW196629 NKS196629 NUO196629 OEK196629 OOG196629 OYC196629 PHY196629 PRU196629 QBQ196629 QLM196629 QVI196629 RFE196629 RPA196629 RYW196629 SIS196629 SSO196629 TCK196629 TMG196629 TWC196629 UFY196629 UPU196629 UZQ196629 VJM196629 VTI196629 WDE196629 WNA196629 WWW196629 AO262165 KK262165 UG262165 AEC262165 ANY262165 AXU262165 BHQ262165 BRM262165 CBI262165 CLE262165 CVA262165 DEW262165 DOS262165 DYO262165 EIK262165 ESG262165 FCC262165 FLY262165 FVU262165 GFQ262165 GPM262165 GZI262165 HJE262165 HTA262165 ICW262165 IMS262165 IWO262165 JGK262165 JQG262165 KAC262165 KJY262165 KTU262165 LDQ262165 LNM262165 LXI262165 MHE262165 MRA262165 NAW262165 NKS262165 NUO262165 OEK262165 OOG262165 OYC262165 PHY262165 PRU262165 QBQ262165 QLM262165 QVI262165 RFE262165 RPA262165 RYW262165 SIS262165 SSO262165 TCK262165 TMG262165 TWC262165 UFY262165 UPU262165 UZQ262165 VJM262165 VTI262165 WDE262165 WNA262165 WWW262165 AO327701 KK327701 UG327701 AEC327701 ANY327701 AXU327701 BHQ327701 BRM327701 CBI327701 CLE327701 CVA327701 DEW327701 DOS327701 DYO327701 EIK327701 ESG327701 FCC327701 FLY327701 FVU327701 GFQ327701 GPM327701 GZI327701 HJE327701 HTA327701 ICW327701 IMS327701 IWO327701 JGK327701 JQG327701 KAC327701 KJY327701 KTU327701 LDQ327701 LNM327701 LXI327701 MHE327701 MRA327701 NAW327701 NKS327701 NUO327701 OEK327701 OOG327701 OYC327701 PHY327701 PRU327701 QBQ327701 QLM327701 QVI327701 RFE327701 RPA327701 RYW327701 SIS327701 SSO327701 TCK327701 TMG327701 TWC327701 UFY327701 UPU327701 UZQ327701 VJM327701 VTI327701 WDE327701 WNA327701 WWW327701 AO393237 KK393237 UG393237 AEC393237 ANY393237 AXU393237 BHQ393237 BRM393237 CBI393237 CLE393237 CVA393237 DEW393237 DOS393237 DYO393237 EIK393237 ESG393237 FCC393237 FLY393237 FVU393237 GFQ393237 GPM393237 GZI393237 HJE393237 HTA393237 ICW393237 IMS393237 IWO393237 JGK393237 JQG393237 KAC393237 KJY393237 KTU393237 LDQ393237 LNM393237 LXI393237 MHE393237 MRA393237 NAW393237 NKS393237 NUO393237 OEK393237 OOG393237 OYC393237 PHY393237 PRU393237 QBQ393237 QLM393237 QVI393237 RFE393237 RPA393237 RYW393237 SIS393237 SSO393237 TCK393237 TMG393237 TWC393237 UFY393237 UPU393237 UZQ393237 VJM393237 VTI393237 WDE393237 WNA393237 WWW393237 AO458773 KK458773 UG458773 AEC458773 ANY458773 AXU458773 BHQ458773 BRM458773 CBI458773 CLE458773 CVA458773 DEW458773 DOS458773 DYO458773 EIK458773 ESG458773 FCC458773 FLY458773 FVU458773 GFQ458773 GPM458773 GZI458773 HJE458773 HTA458773 ICW458773 IMS458773 IWO458773 JGK458773 JQG458773 KAC458773 KJY458773 KTU458773 LDQ458773 LNM458773 LXI458773 MHE458773 MRA458773 NAW458773 NKS458773 NUO458773 OEK458773 OOG458773 OYC458773 PHY458773 PRU458773 QBQ458773 QLM458773 QVI458773 RFE458773 RPA458773 RYW458773 SIS458773 SSO458773 TCK458773 TMG458773 TWC458773 UFY458773 UPU458773 UZQ458773 VJM458773 VTI458773 WDE458773 WNA458773 WWW458773 AO524309 KK524309 UG524309 AEC524309 ANY524309 AXU524309 BHQ524309 BRM524309 CBI524309 CLE524309 CVA524309 DEW524309 DOS524309 DYO524309 EIK524309 ESG524309 FCC524309 FLY524309 FVU524309 GFQ524309 GPM524309 GZI524309 HJE524309 HTA524309 ICW524309 IMS524309 IWO524309 JGK524309 JQG524309 KAC524309 KJY524309 KTU524309 LDQ524309 LNM524309 LXI524309 MHE524309 MRA524309 NAW524309 NKS524309 NUO524309 OEK524309 OOG524309 OYC524309 PHY524309 PRU524309 QBQ524309 QLM524309 QVI524309 RFE524309 RPA524309 RYW524309 SIS524309 SSO524309 TCK524309 TMG524309 TWC524309 UFY524309 UPU524309 UZQ524309 VJM524309 VTI524309 WDE524309 WNA524309 WWW524309 AO589845 KK589845 UG589845 AEC589845 ANY589845 AXU589845 BHQ589845 BRM589845 CBI589845 CLE589845 CVA589845 DEW589845 DOS589845 DYO589845 EIK589845 ESG589845 FCC589845 FLY589845 FVU589845 GFQ589845 GPM589845 GZI589845 HJE589845 HTA589845 ICW589845 IMS589845 IWO589845 JGK589845 JQG589845 KAC589845 KJY589845 KTU589845 LDQ589845 LNM589845 LXI589845 MHE589845 MRA589845 NAW589845 NKS589845 NUO589845 OEK589845 OOG589845 OYC589845 PHY589845 PRU589845 QBQ589845 QLM589845 QVI589845 RFE589845 RPA589845 RYW589845 SIS589845 SSO589845 TCK589845 TMG589845 TWC589845 UFY589845 UPU589845 UZQ589845 VJM589845 VTI589845 WDE589845 WNA589845 WWW589845 AO655381 KK655381 UG655381 AEC655381 ANY655381 AXU655381 BHQ655381 BRM655381 CBI655381 CLE655381 CVA655381 DEW655381 DOS655381 DYO655381 EIK655381 ESG655381 FCC655381 FLY655381 FVU655381 GFQ655381 GPM655381 GZI655381 HJE655381 HTA655381 ICW655381 IMS655381 IWO655381 JGK655381 JQG655381 KAC655381 KJY655381 KTU655381 LDQ655381 LNM655381 LXI655381 MHE655381 MRA655381 NAW655381 NKS655381 NUO655381 OEK655381 OOG655381 OYC655381 PHY655381 PRU655381 QBQ655381 QLM655381 QVI655381 RFE655381 RPA655381 RYW655381 SIS655381 SSO655381 TCK655381 TMG655381 TWC655381 UFY655381 UPU655381 UZQ655381 VJM655381 VTI655381 WDE655381 WNA655381 WWW655381 AO720917 KK720917 UG720917 AEC720917 ANY720917 AXU720917 BHQ720917 BRM720917 CBI720917 CLE720917 CVA720917 DEW720917 DOS720917 DYO720917 EIK720917 ESG720917 FCC720917 FLY720917 FVU720917 GFQ720917 GPM720917 GZI720917 HJE720917 HTA720917 ICW720917 IMS720917 IWO720917 JGK720917 JQG720917 KAC720917 KJY720917 KTU720917 LDQ720917 LNM720917 LXI720917 MHE720917 MRA720917 NAW720917 NKS720917 NUO720917 OEK720917 OOG720917 OYC720917 PHY720917 PRU720917 QBQ720917 QLM720917 QVI720917 RFE720917 RPA720917 RYW720917 SIS720917 SSO720917 TCK720917 TMG720917 TWC720917 UFY720917 UPU720917 UZQ720917 VJM720917 VTI720917 WDE720917 WNA720917 WWW720917 AO786453 KK786453 UG786453 AEC786453 ANY786453 AXU786453 BHQ786453 BRM786453 CBI786453 CLE786453 CVA786453 DEW786453 DOS786453 DYO786453 EIK786453 ESG786453 FCC786453 FLY786453 FVU786453 GFQ786453 GPM786453 GZI786453 HJE786453 HTA786453 ICW786453 IMS786453 IWO786453 JGK786453 JQG786453 KAC786453 KJY786453 KTU786453 LDQ786453 LNM786453 LXI786453 MHE786453 MRA786453 NAW786453 NKS786453 NUO786453 OEK786453 OOG786453 OYC786453 PHY786453 PRU786453 QBQ786453 QLM786453 QVI786453 RFE786453 RPA786453 RYW786453 SIS786453 SSO786453 TCK786453 TMG786453 TWC786453 UFY786453 UPU786453 UZQ786453 VJM786453 VTI786453 WDE786453 WNA786453 WWW786453 AO851989 KK851989 UG851989 AEC851989 ANY851989 AXU851989 BHQ851989 BRM851989 CBI851989 CLE851989 CVA851989 DEW851989 DOS851989 DYO851989 EIK851989 ESG851989 FCC851989 FLY851989 FVU851989 GFQ851989 GPM851989 GZI851989 HJE851989 HTA851989 ICW851989 IMS851989 IWO851989 JGK851989 JQG851989 KAC851989 KJY851989 KTU851989 LDQ851989 LNM851989 LXI851989 MHE851989 MRA851989 NAW851989 NKS851989 NUO851989 OEK851989 OOG851989 OYC851989 PHY851989 PRU851989 QBQ851989 QLM851989 QVI851989 RFE851989 RPA851989 RYW851989 SIS851989 SSO851989 TCK851989 TMG851989 TWC851989 UFY851989 UPU851989 UZQ851989 VJM851989 VTI851989 WDE851989 WNA851989 WWW851989 AO917525 KK917525 UG917525 AEC917525 ANY917525 AXU917525 BHQ917525 BRM917525 CBI917525 CLE917525 CVA917525 DEW917525 DOS917525 DYO917525 EIK917525 ESG917525 FCC917525 FLY917525 FVU917525 GFQ917525 GPM917525 GZI917525 HJE917525 HTA917525 ICW917525 IMS917525 IWO917525 JGK917525 JQG917525 KAC917525 KJY917525 KTU917525 LDQ917525 LNM917525 LXI917525 MHE917525 MRA917525 NAW917525 NKS917525 NUO917525 OEK917525 OOG917525 OYC917525 PHY917525 PRU917525 QBQ917525 QLM917525 QVI917525 RFE917525 RPA917525 RYW917525 SIS917525 SSO917525 TCK917525 TMG917525 TWC917525 UFY917525 UPU917525 UZQ917525 VJM917525 VTI917525 WDE917525 WNA917525 WWW917525 AO983061 KK983061 UG983061 AEC983061 ANY983061 AXU983061 BHQ983061 BRM983061 CBI983061 CLE983061 CVA983061 DEW983061 DOS983061 DYO983061 EIK983061 ESG983061 FCC983061 FLY983061 FVU983061 GFQ983061 GPM983061 GZI983061 HJE983061 HTA983061 ICW983061 IMS983061 IWO983061 JGK983061 JQG983061 KAC983061 KJY983061 KTU983061 LDQ983061 LNM983061 LXI983061 MHE983061 MRA983061 NAW983061 NKS983061 NUO983061 OEK983061 OOG983061 OYC983061 PHY983061 PRU983061 QBQ983061 QLM983061 QVI983061 RFE983061 RPA983061 RYW983061 SIS983061 SSO983061 TCK983061 TMG983061 TWC983061 UFY983061 UPU983061 UZQ983061 VJM983061 VTI983061 WDE983061 WNA983061 WWW983061 AO26 KK26 UG26 AEC26 ANY26 AXU26 BHQ26 BRM26 CBI26 CLE26 CVA26 DEW26 DOS26 DYO26 EIK26 ESG26 FCC26 FLY26 FVU26 GFQ26 GPM26 GZI26 HJE26 HTA26 ICW26 IMS26 IWO26 JGK26 JQG26 KAC26 KJY26 KTU26 LDQ26 LNM26 LXI26 MHE26 MRA26 NAW26 NKS26 NUO26 OEK26 OOG26 OYC26 PHY26 PRU26 QBQ26 QLM26 QVI26 RFE26 RPA26 RYW26 SIS26 SSO26 TCK26 TMG26 TWC26 UFY26 UPU26 UZQ26 VJM26 VTI26 WDE26 WNA26 WWW26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AO29 KK29 UG29 AEC29 ANY29 AXU29 BHQ29 BRM29 CBI29 CLE29 CVA29 DEW29 DOS29 DYO29 EIK29 ESG29 FCC29 FLY29 FVU29 GFQ29 GPM29 GZI29 HJE29 HTA29 ICW29 IMS29 IWO29 JGK29 JQG29 KAC29 KJY29 KTU29 LDQ29 LNM29 LXI29 MHE29 MRA29 NAW29 NKS29 NUO29 OEK29 OOG29 OYC29 PHY29 PRU29 QBQ29 QLM29 QVI29 RFE29 RPA29 RYW29 SIS29 SSO29 TCK29 TMG29 TWC29 UFY29 UPU29 UZQ29 VJM29 VTI29 WDE29 WNA29 WWW29 AO65563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AO131099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AO196635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AO262171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AO327707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AO393243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AO458779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AO524315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AO589851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AO655387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AO720923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AO786459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AO851995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AO917531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AO983067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WWW983067 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AO65566 KK65566 UG65566 AEC65566 ANY65566 AXU65566 BHQ65566 BRM65566 CBI65566 CLE65566 CVA65566 DEW65566 DOS65566 DYO65566 EIK65566 ESG65566 FCC65566 FLY65566 FVU65566 GFQ65566 GPM65566 GZI65566 HJE65566 HTA65566 ICW65566 IMS65566 IWO65566 JGK65566 JQG65566 KAC65566 KJY65566 KTU65566 LDQ65566 LNM65566 LXI65566 MHE65566 MRA65566 NAW65566 NKS65566 NUO65566 OEK65566 OOG65566 OYC65566 PHY65566 PRU65566 QBQ65566 QLM65566 QVI65566 RFE65566 RPA65566 RYW65566 SIS65566 SSO65566 TCK65566 TMG65566 TWC65566 UFY65566 UPU65566 UZQ65566 VJM65566 VTI65566 WDE65566 WNA65566 WWW65566 AO131102 KK131102 UG131102 AEC131102 ANY131102 AXU131102 BHQ131102 BRM131102 CBI131102 CLE131102 CVA131102 DEW131102 DOS131102 DYO131102 EIK131102 ESG131102 FCC131102 FLY131102 FVU131102 GFQ131102 GPM131102 GZI131102 HJE131102 HTA131102 ICW131102 IMS131102 IWO131102 JGK131102 JQG131102 KAC131102 KJY131102 KTU131102 LDQ131102 LNM131102 LXI131102 MHE131102 MRA131102 NAW131102 NKS131102 NUO131102 OEK131102 OOG131102 OYC131102 PHY131102 PRU131102 QBQ131102 QLM131102 QVI131102 RFE131102 RPA131102 RYW131102 SIS131102 SSO131102 TCK131102 TMG131102 TWC131102 UFY131102 UPU131102 UZQ131102 VJM131102 VTI131102 WDE131102 WNA131102 WWW131102 AO196638 KK196638 UG196638 AEC196638 ANY196638 AXU196638 BHQ196638 BRM196638 CBI196638 CLE196638 CVA196638 DEW196638 DOS196638 DYO196638 EIK196638 ESG196638 FCC196638 FLY196638 FVU196638 GFQ196638 GPM196638 GZI196638 HJE196638 HTA196638 ICW196638 IMS196638 IWO196638 JGK196638 JQG196638 KAC196638 KJY196638 KTU196638 LDQ196638 LNM196638 LXI196638 MHE196638 MRA196638 NAW196638 NKS196638 NUO196638 OEK196638 OOG196638 OYC196638 PHY196638 PRU196638 QBQ196638 QLM196638 QVI196638 RFE196638 RPA196638 RYW196638 SIS196638 SSO196638 TCK196638 TMG196638 TWC196638 UFY196638 UPU196638 UZQ196638 VJM196638 VTI196638 WDE196638 WNA196638 WWW196638 AO262174 KK262174 UG262174 AEC262174 ANY262174 AXU262174 BHQ262174 BRM262174 CBI262174 CLE262174 CVA262174 DEW262174 DOS262174 DYO262174 EIK262174 ESG262174 FCC262174 FLY262174 FVU262174 GFQ262174 GPM262174 GZI262174 HJE262174 HTA262174 ICW262174 IMS262174 IWO262174 JGK262174 JQG262174 KAC262174 KJY262174 KTU262174 LDQ262174 LNM262174 LXI262174 MHE262174 MRA262174 NAW262174 NKS262174 NUO262174 OEK262174 OOG262174 OYC262174 PHY262174 PRU262174 QBQ262174 QLM262174 QVI262174 RFE262174 RPA262174 RYW262174 SIS262174 SSO262174 TCK262174 TMG262174 TWC262174 UFY262174 UPU262174 UZQ262174 VJM262174 VTI262174 WDE262174 WNA262174 WWW262174 AO327710 KK327710 UG327710 AEC327710 ANY327710 AXU327710 BHQ327710 BRM327710 CBI327710 CLE327710 CVA327710 DEW327710 DOS327710 DYO327710 EIK327710 ESG327710 FCC327710 FLY327710 FVU327710 GFQ327710 GPM327710 GZI327710 HJE327710 HTA327710 ICW327710 IMS327710 IWO327710 JGK327710 JQG327710 KAC327710 KJY327710 KTU327710 LDQ327710 LNM327710 LXI327710 MHE327710 MRA327710 NAW327710 NKS327710 NUO327710 OEK327710 OOG327710 OYC327710 PHY327710 PRU327710 QBQ327710 QLM327710 QVI327710 RFE327710 RPA327710 RYW327710 SIS327710 SSO327710 TCK327710 TMG327710 TWC327710 UFY327710 UPU327710 UZQ327710 VJM327710 VTI327710 WDE327710 WNA327710 WWW327710 AO393246 KK393246 UG393246 AEC393246 ANY393246 AXU393246 BHQ393246 BRM393246 CBI393246 CLE393246 CVA393246 DEW393246 DOS393246 DYO393246 EIK393246 ESG393246 FCC393246 FLY393246 FVU393246 GFQ393246 GPM393246 GZI393246 HJE393246 HTA393246 ICW393246 IMS393246 IWO393246 JGK393246 JQG393246 KAC393246 KJY393246 KTU393246 LDQ393246 LNM393246 LXI393246 MHE393246 MRA393246 NAW393246 NKS393246 NUO393246 OEK393246 OOG393246 OYC393246 PHY393246 PRU393246 QBQ393246 QLM393246 QVI393246 RFE393246 RPA393246 RYW393246 SIS393246 SSO393246 TCK393246 TMG393246 TWC393246 UFY393246 UPU393246 UZQ393246 VJM393246 VTI393246 WDE393246 WNA393246 WWW393246 AO458782 KK458782 UG458782 AEC458782 ANY458782 AXU458782 BHQ458782 BRM458782 CBI458782 CLE458782 CVA458782 DEW458782 DOS458782 DYO458782 EIK458782 ESG458782 FCC458782 FLY458782 FVU458782 GFQ458782 GPM458782 GZI458782 HJE458782 HTA458782 ICW458782 IMS458782 IWO458782 JGK458782 JQG458782 KAC458782 KJY458782 KTU458782 LDQ458782 LNM458782 LXI458782 MHE458782 MRA458782 NAW458782 NKS458782 NUO458782 OEK458782 OOG458782 OYC458782 PHY458782 PRU458782 QBQ458782 QLM458782 QVI458782 RFE458782 RPA458782 RYW458782 SIS458782 SSO458782 TCK458782 TMG458782 TWC458782 UFY458782 UPU458782 UZQ458782 VJM458782 VTI458782 WDE458782 WNA458782 WWW458782 AO524318 KK524318 UG524318 AEC524318 ANY524318 AXU524318 BHQ524318 BRM524318 CBI524318 CLE524318 CVA524318 DEW524318 DOS524318 DYO524318 EIK524318 ESG524318 FCC524318 FLY524318 FVU524318 GFQ524318 GPM524318 GZI524318 HJE524318 HTA524318 ICW524318 IMS524318 IWO524318 JGK524318 JQG524318 KAC524318 KJY524318 KTU524318 LDQ524318 LNM524318 LXI524318 MHE524318 MRA524318 NAW524318 NKS524318 NUO524318 OEK524318 OOG524318 OYC524318 PHY524318 PRU524318 QBQ524318 QLM524318 QVI524318 RFE524318 RPA524318 RYW524318 SIS524318 SSO524318 TCK524318 TMG524318 TWC524318 UFY524318 UPU524318 UZQ524318 VJM524318 VTI524318 WDE524318 WNA524318 WWW524318 AO589854 KK589854 UG589854 AEC589854 ANY589854 AXU589854 BHQ589854 BRM589854 CBI589854 CLE589854 CVA589854 DEW589854 DOS589854 DYO589854 EIK589854 ESG589854 FCC589854 FLY589854 FVU589854 GFQ589854 GPM589854 GZI589854 HJE589854 HTA589854 ICW589854 IMS589854 IWO589854 JGK589854 JQG589854 KAC589854 KJY589854 KTU589854 LDQ589854 LNM589854 LXI589854 MHE589854 MRA589854 NAW589854 NKS589854 NUO589854 OEK589854 OOG589854 OYC589854 PHY589854 PRU589854 QBQ589854 QLM589854 QVI589854 RFE589854 RPA589854 RYW589854 SIS589854 SSO589854 TCK589854 TMG589854 TWC589854 UFY589854 UPU589854 UZQ589854 VJM589854 VTI589854 WDE589854 WNA589854 WWW589854 AO655390 KK655390 UG655390 AEC655390 ANY655390 AXU655390 BHQ655390 BRM655390 CBI655390 CLE655390 CVA655390 DEW655390 DOS655390 DYO655390 EIK655390 ESG655390 FCC655390 FLY655390 FVU655390 GFQ655390 GPM655390 GZI655390 HJE655390 HTA655390 ICW655390 IMS655390 IWO655390 JGK655390 JQG655390 KAC655390 KJY655390 KTU655390 LDQ655390 LNM655390 LXI655390 MHE655390 MRA655390 NAW655390 NKS655390 NUO655390 OEK655390 OOG655390 OYC655390 PHY655390 PRU655390 QBQ655390 QLM655390 QVI655390 RFE655390 RPA655390 RYW655390 SIS655390 SSO655390 TCK655390 TMG655390 TWC655390 UFY655390 UPU655390 UZQ655390 VJM655390 VTI655390 WDE655390 WNA655390 WWW655390 AO720926 KK720926 UG720926 AEC720926 ANY720926 AXU720926 BHQ720926 BRM720926 CBI720926 CLE720926 CVA720926 DEW720926 DOS720926 DYO720926 EIK720926 ESG720926 FCC720926 FLY720926 FVU720926 GFQ720926 GPM720926 GZI720926 HJE720926 HTA720926 ICW720926 IMS720926 IWO720926 JGK720926 JQG720926 KAC720926 KJY720926 KTU720926 LDQ720926 LNM720926 LXI720926 MHE720926 MRA720926 NAW720926 NKS720926 NUO720926 OEK720926 OOG720926 OYC720926 PHY720926 PRU720926 QBQ720926 QLM720926 QVI720926 RFE720926 RPA720926 RYW720926 SIS720926 SSO720926 TCK720926 TMG720926 TWC720926 UFY720926 UPU720926 UZQ720926 VJM720926 VTI720926 WDE720926 WNA720926 WWW720926 AO786462 KK786462 UG786462 AEC786462 ANY786462 AXU786462 BHQ786462 BRM786462 CBI786462 CLE786462 CVA786462 DEW786462 DOS786462 DYO786462 EIK786462 ESG786462 FCC786462 FLY786462 FVU786462 GFQ786462 GPM786462 GZI786462 HJE786462 HTA786462 ICW786462 IMS786462 IWO786462 JGK786462 JQG786462 KAC786462 KJY786462 KTU786462 LDQ786462 LNM786462 LXI786462 MHE786462 MRA786462 NAW786462 NKS786462 NUO786462 OEK786462 OOG786462 OYC786462 PHY786462 PRU786462 QBQ786462 QLM786462 QVI786462 RFE786462 RPA786462 RYW786462 SIS786462 SSO786462 TCK786462 TMG786462 TWC786462 UFY786462 UPU786462 UZQ786462 VJM786462 VTI786462 WDE786462 WNA786462 WWW786462 AO851998 KK851998 UG851998 AEC851998 ANY851998 AXU851998 BHQ851998 BRM851998 CBI851998 CLE851998 CVA851998 DEW851998 DOS851998 DYO851998 EIK851998 ESG851998 FCC851998 FLY851998 FVU851998 GFQ851998 GPM851998 GZI851998 HJE851998 HTA851998 ICW851998 IMS851998 IWO851998 JGK851998 JQG851998 KAC851998 KJY851998 KTU851998 LDQ851998 LNM851998 LXI851998 MHE851998 MRA851998 NAW851998 NKS851998 NUO851998 OEK851998 OOG851998 OYC851998 PHY851998 PRU851998 QBQ851998 QLM851998 QVI851998 RFE851998 RPA851998 RYW851998 SIS851998 SSO851998 TCK851998 TMG851998 TWC851998 UFY851998 UPU851998 UZQ851998 VJM851998 VTI851998 WDE851998 WNA851998 WWW851998 AO917534 KK917534 UG917534 AEC917534 ANY917534 AXU917534 BHQ917534 BRM917534 CBI917534 CLE917534 CVA917534 DEW917534 DOS917534 DYO917534 EIK917534 ESG917534 FCC917534 FLY917534 FVU917534 GFQ917534 GPM917534 GZI917534 HJE917534 HTA917534 ICW917534 IMS917534 IWO917534 JGK917534 JQG917534 KAC917534 KJY917534 KTU917534 LDQ917534 LNM917534 LXI917534 MHE917534 MRA917534 NAW917534 NKS917534 NUO917534 OEK917534 OOG917534 OYC917534 PHY917534 PRU917534 QBQ917534 QLM917534 QVI917534 RFE917534 RPA917534 RYW917534 SIS917534 SSO917534 TCK917534 TMG917534 TWC917534 UFY917534 UPU917534 UZQ917534 VJM917534 VTI917534 WDE917534 WNA917534 WWW917534 AO983070 KK983070 UG983070 AEC983070 ANY983070 AXU983070 BHQ983070 BRM983070 CBI983070 CLE983070 CVA983070 DEW983070 DOS983070 DYO983070 EIK983070 ESG983070 FCC983070 FLY983070 FVU983070 GFQ983070 GPM983070 GZI983070 HJE983070 HTA983070 ICW983070 IMS983070 IWO983070 JGK983070 JQG983070 KAC983070 KJY983070 KTU983070 LDQ983070 LNM983070 LXI983070 MHE983070 MRA983070 NAW983070 NKS983070 NUO983070 OEK983070 OOG983070 OYC983070 PHY983070 PRU983070 QBQ983070 QLM983070 QVI983070 RFE983070 RPA983070 RYW983070 SIS983070 SSO983070 TCK983070 TMG983070 TWC983070 UFY983070 UPU983070 UZQ983070 VJM983070 VTI983070 WDE983070 WNA983070 WWW983070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AO65569 KK65569 UG65569 AEC65569 ANY65569 AXU65569 BHQ65569 BRM65569 CBI65569 CLE65569 CVA65569 DEW65569 DOS65569 DYO65569 EIK65569 ESG65569 FCC65569 FLY65569 FVU65569 GFQ65569 GPM65569 GZI65569 HJE65569 HTA65569 ICW65569 IMS65569 IWO65569 JGK65569 JQG65569 KAC65569 KJY65569 KTU65569 LDQ65569 LNM65569 LXI65569 MHE65569 MRA65569 NAW65569 NKS65569 NUO65569 OEK65569 OOG65569 OYC65569 PHY65569 PRU65569 QBQ65569 QLM65569 QVI65569 RFE65569 RPA65569 RYW65569 SIS65569 SSO65569 TCK65569 TMG65569 TWC65569 UFY65569 UPU65569 UZQ65569 VJM65569 VTI65569 WDE65569 WNA65569 WWW65569 AO131105 KK131105 UG131105 AEC131105 ANY131105 AXU131105 BHQ131105 BRM131105 CBI131105 CLE131105 CVA131105 DEW131105 DOS131105 DYO131105 EIK131105 ESG131105 FCC131105 FLY131105 FVU131105 GFQ131105 GPM131105 GZI131105 HJE131105 HTA131105 ICW131105 IMS131105 IWO131105 JGK131105 JQG131105 KAC131105 KJY131105 KTU131105 LDQ131105 LNM131105 LXI131105 MHE131105 MRA131105 NAW131105 NKS131105 NUO131105 OEK131105 OOG131105 OYC131105 PHY131105 PRU131105 QBQ131105 QLM131105 QVI131105 RFE131105 RPA131105 RYW131105 SIS131105 SSO131105 TCK131105 TMG131105 TWC131105 UFY131105 UPU131105 UZQ131105 VJM131105 VTI131105 WDE131105 WNA131105 WWW131105 AO196641 KK196641 UG196641 AEC196641 ANY196641 AXU196641 BHQ196641 BRM196641 CBI196641 CLE196641 CVA196641 DEW196641 DOS196641 DYO196641 EIK196641 ESG196641 FCC196641 FLY196641 FVU196641 GFQ196641 GPM196641 GZI196641 HJE196641 HTA196641 ICW196641 IMS196641 IWO196641 JGK196641 JQG196641 KAC196641 KJY196641 KTU196641 LDQ196641 LNM196641 LXI196641 MHE196641 MRA196641 NAW196641 NKS196641 NUO196641 OEK196641 OOG196641 OYC196641 PHY196641 PRU196641 QBQ196641 QLM196641 QVI196641 RFE196641 RPA196641 RYW196641 SIS196641 SSO196641 TCK196641 TMG196641 TWC196641 UFY196641 UPU196641 UZQ196641 VJM196641 VTI196641 WDE196641 WNA196641 WWW196641 AO262177 KK262177 UG262177 AEC262177 ANY262177 AXU262177 BHQ262177 BRM262177 CBI262177 CLE262177 CVA262177 DEW262177 DOS262177 DYO262177 EIK262177 ESG262177 FCC262177 FLY262177 FVU262177 GFQ262177 GPM262177 GZI262177 HJE262177 HTA262177 ICW262177 IMS262177 IWO262177 JGK262177 JQG262177 KAC262177 KJY262177 KTU262177 LDQ262177 LNM262177 LXI262177 MHE262177 MRA262177 NAW262177 NKS262177 NUO262177 OEK262177 OOG262177 OYC262177 PHY262177 PRU262177 QBQ262177 QLM262177 QVI262177 RFE262177 RPA262177 RYW262177 SIS262177 SSO262177 TCK262177 TMG262177 TWC262177 UFY262177 UPU262177 UZQ262177 VJM262177 VTI262177 WDE262177 WNA262177 WWW262177 AO327713 KK327713 UG327713 AEC327713 ANY327713 AXU327713 BHQ327713 BRM327713 CBI327713 CLE327713 CVA327713 DEW327713 DOS327713 DYO327713 EIK327713 ESG327713 FCC327713 FLY327713 FVU327713 GFQ327713 GPM327713 GZI327713 HJE327713 HTA327713 ICW327713 IMS327713 IWO327713 JGK327713 JQG327713 KAC327713 KJY327713 KTU327713 LDQ327713 LNM327713 LXI327713 MHE327713 MRA327713 NAW327713 NKS327713 NUO327713 OEK327713 OOG327713 OYC327713 PHY327713 PRU327713 QBQ327713 QLM327713 QVI327713 RFE327713 RPA327713 RYW327713 SIS327713 SSO327713 TCK327713 TMG327713 TWC327713 UFY327713 UPU327713 UZQ327713 VJM327713 VTI327713 WDE327713 WNA327713 WWW327713 AO393249 KK393249 UG393249 AEC393249 ANY393249 AXU393249 BHQ393249 BRM393249 CBI393249 CLE393249 CVA393249 DEW393249 DOS393249 DYO393249 EIK393249 ESG393249 FCC393249 FLY393249 FVU393249 GFQ393249 GPM393249 GZI393249 HJE393249 HTA393249 ICW393249 IMS393249 IWO393249 JGK393249 JQG393249 KAC393249 KJY393249 KTU393249 LDQ393249 LNM393249 LXI393249 MHE393249 MRA393249 NAW393249 NKS393249 NUO393249 OEK393249 OOG393249 OYC393249 PHY393249 PRU393249 QBQ393249 QLM393249 QVI393249 RFE393249 RPA393249 RYW393249 SIS393249 SSO393249 TCK393249 TMG393249 TWC393249 UFY393249 UPU393249 UZQ393249 VJM393249 VTI393249 WDE393249 WNA393249 WWW393249 AO458785 KK458785 UG458785 AEC458785 ANY458785 AXU458785 BHQ458785 BRM458785 CBI458785 CLE458785 CVA458785 DEW458785 DOS458785 DYO458785 EIK458785 ESG458785 FCC458785 FLY458785 FVU458785 GFQ458785 GPM458785 GZI458785 HJE458785 HTA458785 ICW458785 IMS458785 IWO458785 JGK458785 JQG458785 KAC458785 KJY458785 KTU458785 LDQ458785 LNM458785 LXI458785 MHE458785 MRA458785 NAW458785 NKS458785 NUO458785 OEK458785 OOG458785 OYC458785 PHY458785 PRU458785 QBQ458785 QLM458785 QVI458785 RFE458785 RPA458785 RYW458785 SIS458785 SSO458785 TCK458785 TMG458785 TWC458785 UFY458785 UPU458785 UZQ458785 VJM458785 VTI458785 WDE458785 WNA458785 WWW458785 AO524321 KK524321 UG524321 AEC524321 ANY524321 AXU524321 BHQ524321 BRM524321 CBI524321 CLE524321 CVA524321 DEW524321 DOS524321 DYO524321 EIK524321 ESG524321 FCC524321 FLY524321 FVU524321 GFQ524321 GPM524321 GZI524321 HJE524321 HTA524321 ICW524321 IMS524321 IWO524321 JGK524321 JQG524321 KAC524321 KJY524321 KTU524321 LDQ524321 LNM524321 LXI524321 MHE524321 MRA524321 NAW524321 NKS524321 NUO524321 OEK524321 OOG524321 OYC524321 PHY524321 PRU524321 QBQ524321 QLM524321 QVI524321 RFE524321 RPA524321 RYW524321 SIS524321 SSO524321 TCK524321 TMG524321 TWC524321 UFY524321 UPU524321 UZQ524321 VJM524321 VTI524321 WDE524321 WNA524321 WWW524321 AO589857 KK589857 UG589857 AEC589857 ANY589857 AXU589857 BHQ589857 BRM589857 CBI589857 CLE589857 CVA589857 DEW589857 DOS589857 DYO589857 EIK589857 ESG589857 FCC589857 FLY589857 FVU589857 GFQ589857 GPM589857 GZI589857 HJE589857 HTA589857 ICW589857 IMS589857 IWO589857 JGK589857 JQG589857 KAC589857 KJY589857 KTU589857 LDQ589857 LNM589857 LXI589857 MHE589857 MRA589857 NAW589857 NKS589857 NUO589857 OEK589857 OOG589857 OYC589857 PHY589857 PRU589857 QBQ589857 QLM589857 QVI589857 RFE589857 RPA589857 RYW589857 SIS589857 SSO589857 TCK589857 TMG589857 TWC589857 UFY589857 UPU589857 UZQ589857 VJM589857 VTI589857 WDE589857 WNA589857 WWW589857 AO655393 KK655393 UG655393 AEC655393 ANY655393 AXU655393 BHQ655393 BRM655393 CBI655393 CLE655393 CVA655393 DEW655393 DOS655393 DYO655393 EIK655393 ESG655393 FCC655393 FLY655393 FVU655393 GFQ655393 GPM655393 GZI655393 HJE655393 HTA655393 ICW655393 IMS655393 IWO655393 JGK655393 JQG655393 KAC655393 KJY655393 KTU655393 LDQ655393 LNM655393 LXI655393 MHE655393 MRA655393 NAW655393 NKS655393 NUO655393 OEK655393 OOG655393 OYC655393 PHY655393 PRU655393 QBQ655393 QLM655393 QVI655393 RFE655393 RPA655393 RYW655393 SIS655393 SSO655393 TCK655393 TMG655393 TWC655393 UFY655393 UPU655393 UZQ655393 VJM655393 VTI655393 WDE655393 WNA655393 WWW655393 AO720929 KK720929 UG720929 AEC720929 ANY720929 AXU720929 BHQ720929 BRM720929 CBI720929 CLE720929 CVA720929 DEW720929 DOS720929 DYO720929 EIK720929 ESG720929 FCC720929 FLY720929 FVU720929 GFQ720929 GPM720929 GZI720929 HJE720929 HTA720929 ICW720929 IMS720929 IWO720929 JGK720929 JQG720929 KAC720929 KJY720929 KTU720929 LDQ720929 LNM720929 LXI720929 MHE720929 MRA720929 NAW720929 NKS720929 NUO720929 OEK720929 OOG720929 OYC720929 PHY720929 PRU720929 QBQ720929 QLM720929 QVI720929 RFE720929 RPA720929 RYW720929 SIS720929 SSO720929 TCK720929 TMG720929 TWC720929 UFY720929 UPU720929 UZQ720929 VJM720929 VTI720929 WDE720929 WNA720929 WWW720929 AO786465 KK786465 UG786465 AEC786465 ANY786465 AXU786465 BHQ786465 BRM786465 CBI786465 CLE786465 CVA786465 DEW786465 DOS786465 DYO786465 EIK786465 ESG786465 FCC786465 FLY786465 FVU786465 GFQ786465 GPM786465 GZI786465 HJE786465 HTA786465 ICW786465 IMS786465 IWO786465 JGK786465 JQG786465 KAC786465 KJY786465 KTU786465 LDQ786465 LNM786465 LXI786465 MHE786465 MRA786465 NAW786465 NKS786465 NUO786465 OEK786465 OOG786465 OYC786465 PHY786465 PRU786465 QBQ786465 QLM786465 QVI786465 RFE786465 RPA786465 RYW786465 SIS786465 SSO786465 TCK786465 TMG786465 TWC786465 UFY786465 UPU786465 UZQ786465 VJM786465 VTI786465 WDE786465 WNA786465 WWW786465 AO852001 KK852001 UG852001 AEC852001 ANY852001 AXU852001 BHQ852001 BRM852001 CBI852001 CLE852001 CVA852001 DEW852001 DOS852001 DYO852001 EIK852001 ESG852001 FCC852001 FLY852001 FVU852001 GFQ852001 GPM852001 GZI852001 HJE852001 HTA852001 ICW852001 IMS852001 IWO852001 JGK852001 JQG852001 KAC852001 KJY852001 KTU852001 LDQ852001 LNM852001 LXI852001 MHE852001 MRA852001 NAW852001 NKS852001 NUO852001 OEK852001 OOG852001 OYC852001 PHY852001 PRU852001 QBQ852001 QLM852001 QVI852001 RFE852001 RPA852001 RYW852001 SIS852001 SSO852001 TCK852001 TMG852001 TWC852001 UFY852001 UPU852001 UZQ852001 VJM852001 VTI852001 WDE852001 WNA852001 WWW852001 AO917537 KK917537 UG917537 AEC917537 ANY917537 AXU917537 BHQ917537 BRM917537 CBI917537 CLE917537 CVA917537 DEW917537 DOS917537 DYO917537 EIK917537 ESG917537 FCC917537 FLY917537 FVU917537 GFQ917537 GPM917537 GZI917537 HJE917537 HTA917537 ICW917537 IMS917537 IWO917537 JGK917537 JQG917537 KAC917537 KJY917537 KTU917537 LDQ917537 LNM917537 LXI917537 MHE917537 MRA917537 NAW917537 NKS917537 NUO917537 OEK917537 OOG917537 OYC917537 PHY917537 PRU917537 QBQ917537 QLM917537 QVI917537 RFE917537 RPA917537 RYW917537 SIS917537 SSO917537 TCK917537 TMG917537 TWC917537 UFY917537 UPU917537 UZQ917537 VJM917537 VTI917537 WDE917537 WNA917537 WWW917537 AO983073 KK983073 UG983073 AEC983073 ANY983073 AXU983073 BHQ983073 BRM983073 CBI983073 CLE983073 CVA983073 DEW983073 DOS983073 DYO983073 EIK983073 ESG983073 FCC983073 FLY983073 FVU983073 GFQ983073 GPM983073 GZI983073 HJE983073 HTA983073 ICW983073 IMS983073 IWO983073 JGK983073 JQG983073 KAC983073 KJY983073 KTU983073 LDQ983073 LNM983073 LXI983073 MHE983073 MRA983073 NAW983073 NKS983073 NUO983073 OEK983073 OOG983073 OYC983073 PHY983073 PRU983073 QBQ983073 QLM983073 QVI983073 RFE983073 RPA983073 RYW983073 SIS983073 SSO983073 TCK983073 TMG983073 TWC983073 UFY983073 UPU983073 UZQ983073 VJM983073 VTI983073 WDE983073 WNA983073 WWW983073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AO65572 KK65572 UG65572 AEC65572 ANY65572 AXU65572 BHQ65572 BRM65572 CBI65572 CLE65572 CVA65572 DEW65572 DOS65572 DYO65572 EIK65572 ESG65572 FCC65572 FLY65572 FVU65572 GFQ65572 GPM65572 GZI65572 HJE65572 HTA65572 ICW65572 IMS65572 IWO65572 JGK65572 JQG65572 KAC65572 KJY65572 KTU65572 LDQ65572 LNM65572 LXI65572 MHE65572 MRA65572 NAW65572 NKS65572 NUO65572 OEK65572 OOG65572 OYC65572 PHY65572 PRU65572 QBQ65572 QLM65572 QVI65572 RFE65572 RPA65572 RYW65572 SIS65572 SSO65572 TCK65572 TMG65572 TWC65572 UFY65572 UPU65572 UZQ65572 VJM65572 VTI65572 WDE65572 WNA65572 WWW65572 AO131108 KK131108 UG131108 AEC131108 ANY131108 AXU131108 BHQ131108 BRM131108 CBI131108 CLE131108 CVA131108 DEW131108 DOS131108 DYO131108 EIK131108 ESG131108 FCC131108 FLY131108 FVU131108 GFQ131108 GPM131108 GZI131108 HJE131108 HTA131108 ICW131108 IMS131108 IWO131108 JGK131108 JQG131108 KAC131108 KJY131108 KTU131108 LDQ131108 LNM131108 LXI131108 MHE131108 MRA131108 NAW131108 NKS131108 NUO131108 OEK131108 OOG131108 OYC131108 PHY131108 PRU131108 QBQ131108 QLM131108 QVI131108 RFE131108 RPA131108 RYW131108 SIS131108 SSO131108 TCK131108 TMG131108 TWC131108 UFY131108 UPU131108 UZQ131108 VJM131108 VTI131108 WDE131108 WNA131108 WWW131108 AO196644 KK196644 UG196644 AEC196644 ANY196644 AXU196644 BHQ196644 BRM196644 CBI196644 CLE196644 CVA196644 DEW196644 DOS196644 DYO196644 EIK196644 ESG196644 FCC196644 FLY196644 FVU196644 GFQ196644 GPM196644 GZI196644 HJE196644 HTA196644 ICW196644 IMS196644 IWO196644 JGK196644 JQG196644 KAC196644 KJY196644 KTU196644 LDQ196644 LNM196644 LXI196644 MHE196644 MRA196644 NAW196644 NKS196644 NUO196644 OEK196644 OOG196644 OYC196644 PHY196644 PRU196644 QBQ196644 QLM196644 QVI196644 RFE196644 RPA196644 RYW196644 SIS196644 SSO196644 TCK196644 TMG196644 TWC196644 UFY196644 UPU196644 UZQ196644 VJM196644 VTI196644 WDE196644 WNA196644 WWW196644 AO262180 KK262180 UG262180 AEC262180 ANY262180 AXU262180 BHQ262180 BRM262180 CBI262180 CLE262180 CVA262180 DEW262180 DOS262180 DYO262180 EIK262180 ESG262180 FCC262180 FLY262180 FVU262180 GFQ262180 GPM262180 GZI262180 HJE262180 HTA262180 ICW262180 IMS262180 IWO262180 JGK262180 JQG262180 KAC262180 KJY262180 KTU262180 LDQ262180 LNM262180 LXI262180 MHE262180 MRA262180 NAW262180 NKS262180 NUO262180 OEK262180 OOG262180 OYC262180 PHY262180 PRU262180 QBQ262180 QLM262180 QVI262180 RFE262180 RPA262180 RYW262180 SIS262180 SSO262180 TCK262180 TMG262180 TWC262180 UFY262180 UPU262180 UZQ262180 VJM262180 VTI262180 WDE262180 WNA262180 WWW262180 AO327716 KK327716 UG327716 AEC327716 ANY327716 AXU327716 BHQ327716 BRM327716 CBI327716 CLE327716 CVA327716 DEW327716 DOS327716 DYO327716 EIK327716 ESG327716 FCC327716 FLY327716 FVU327716 GFQ327716 GPM327716 GZI327716 HJE327716 HTA327716 ICW327716 IMS327716 IWO327716 JGK327716 JQG327716 KAC327716 KJY327716 KTU327716 LDQ327716 LNM327716 LXI327716 MHE327716 MRA327716 NAW327716 NKS327716 NUO327716 OEK327716 OOG327716 OYC327716 PHY327716 PRU327716 QBQ327716 QLM327716 QVI327716 RFE327716 RPA327716 RYW327716 SIS327716 SSO327716 TCK327716 TMG327716 TWC327716 UFY327716 UPU327716 UZQ327716 VJM327716 VTI327716 WDE327716 WNA327716 WWW327716 AO393252 KK393252 UG393252 AEC393252 ANY393252 AXU393252 BHQ393252 BRM393252 CBI393252 CLE393252 CVA393252 DEW393252 DOS393252 DYO393252 EIK393252 ESG393252 FCC393252 FLY393252 FVU393252 GFQ393252 GPM393252 GZI393252 HJE393252 HTA393252 ICW393252 IMS393252 IWO393252 JGK393252 JQG393252 KAC393252 KJY393252 KTU393252 LDQ393252 LNM393252 LXI393252 MHE393252 MRA393252 NAW393252 NKS393252 NUO393252 OEK393252 OOG393252 OYC393252 PHY393252 PRU393252 QBQ393252 QLM393252 QVI393252 RFE393252 RPA393252 RYW393252 SIS393252 SSO393252 TCK393252 TMG393252 TWC393252 UFY393252 UPU393252 UZQ393252 VJM393252 VTI393252 WDE393252 WNA393252 WWW393252 AO458788 KK458788 UG458788 AEC458788 ANY458788 AXU458788 BHQ458788 BRM458788 CBI458788 CLE458788 CVA458788 DEW458788 DOS458788 DYO458788 EIK458788 ESG458788 FCC458788 FLY458788 FVU458788 GFQ458788 GPM458788 GZI458788 HJE458788 HTA458788 ICW458788 IMS458788 IWO458788 JGK458788 JQG458788 KAC458788 KJY458788 KTU458788 LDQ458788 LNM458788 LXI458788 MHE458788 MRA458788 NAW458788 NKS458788 NUO458788 OEK458788 OOG458788 OYC458788 PHY458788 PRU458788 QBQ458788 QLM458788 QVI458788 RFE458788 RPA458788 RYW458788 SIS458788 SSO458788 TCK458788 TMG458788 TWC458788 UFY458788 UPU458788 UZQ458788 VJM458788 VTI458788 WDE458788 WNA458788 WWW458788 AO524324 KK524324 UG524324 AEC524324 ANY524324 AXU524324 BHQ524324 BRM524324 CBI524324 CLE524324 CVA524324 DEW524324 DOS524324 DYO524324 EIK524324 ESG524324 FCC524324 FLY524324 FVU524324 GFQ524324 GPM524324 GZI524324 HJE524324 HTA524324 ICW524324 IMS524324 IWO524324 JGK524324 JQG524324 KAC524324 KJY524324 KTU524324 LDQ524324 LNM524324 LXI524324 MHE524324 MRA524324 NAW524324 NKS524324 NUO524324 OEK524324 OOG524324 OYC524324 PHY524324 PRU524324 QBQ524324 QLM524324 QVI524324 RFE524324 RPA524324 RYW524324 SIS524324 SSO524324 TCK524324 TMG524324 TWC524324 UFY524324 UPU524324 UZQ524324 VJM524324 VTI524324 WDE524324 WNA524324 WWW524324 AO589860 KK589860 UG589860 AEC589860 ANY589860 AXU589860 BHQ589860 BRM589860 CBI589860 CLE589860 CVA589860 DEW589860 DOS589860 DYO589860 EIK589860 ESG589860 FCC589860 FLY589860 FVU589860 GFQ589860 GPM589860 GZI589860 HJE589860 HTA589860 ICW589860 IMS589860 IWO589860 JGK589860 JQG589860 KAC589860 KJY589860 KTU589860 LDQ589860 LNM589860 LXI589860 MHE589860 MRA589860 NAW589860 NKS589860 NUO589860 OEK589860 OOG589860 OYC589860 PHY589860 PRU589860 QBQ589860 QLM589860 QVI589860 RFE589860 RPA589860 RYW589860 SIS589860 SSO589860 TCK589860 TMG589860 TWC589860 UFY589860 UPU589860 UZQ589860 VJM589860 VTI589860 WDE589860 WNA589860 WWW589860 AO655396 KK655396 UG655396 AEC655396 ANY655396 AXU655396 BHQ655396 BRM655396 CBI655396 CLE655396 CVA655396 DEW655396 DOS655396 DYO655396 EIK655396 ESG655396 FCC655396 FLY655396 FVU655396 GFQ655396 GPM655396 GZI655396 HJE655396 HTA655396 ICW655396 IMS655396 IWO655396 JGK655396 JQG655396 KAC655396 KJY655396 KTU655396 LDQ655396 LNM655396 LXI655396 MHE655396 MRA655396 NAW655396 NKS655396 NUO655396 OEK655396 OOG655396 OYC655396 PHY655396 PRU655396 QBQ655396 QLM655396 QVI655396 RFE655396 RPA655396 RYW655396 SIS655396 SSO655396 TCK655396 TMG655396 TWC655396 UFY655396 UPU655396 UZQ655396 VJM655396 VTI655396 WDE655396 WNA655396 WWW655396 AO720932 KK720932 UG720932 AEC720932 ANY720932 AXU720932 BHQ720932 BRM720932 CBI720932 CLE720932 CVA720932 DEW720932 DOS720932 DYO720932 EIK720932 ESG720932 FCC720932 FLY720932 FVU720932 GFQ720932 GPM720932 GZI720932 HJE720932 HTA720932 ICW720932 IMS720932 IWO720932 JGK720932 JQG720932 KAC720932 KJY720932 KTU720932 LDQ720932 LNM720932 LXI720932 MHE720932 MRA720932 NAW720932 NKS720932 NUO720932 OEK720932 OOG720932 OYC720932 PHY720932 PRU720932 QBQ720932 QLM720932 QVI720932 RFE720932 RPA720932 RYW720932 SIS720932 SSO720932 TCK720932 TMG720932 TWC720932 UFY720932 UPU720932 UZQ720932 VJM720932 VTI720932 WDE720932 WNA720932 WWW720932 AO786468 KK786468 UG786468 AEC786468 ANY786468 AXU786468 BHQ786468 BRM786468 CBI786468 CLE786468 CVA786468 DEW786468 DOS786468 DYO786468 EIK786468 ESG786468 FCC786468 FLY786468 FVU786468 GFQ786468 GPM786468 GZI786468 HJE786468 HTA786468 ICW786468 IMS786468 IWO786468 JGK786468 JQG786468 KAC786468 KJY786468 KTU786468 LDQ786468 LNM786468 LXI786468 MHE786468 MRA786468 NAW786468 NKS786468 NUO786468 OEK786468 OOG786468 OYC786468 PHY786468 PRU786468 QBQ786468 QLM786468 QVI786468 RFE786468 RPA786468 RYW786468 SIS786468 SSO786468 TCK786468 TMG786468 TWC786468 UFY786468 UPU786468 UZQ786468 VJM786468 VTI786468 WDE786468 WNA786468 WWW786468 AO852004 KK852004 UG852004 AEC852004 ANY852004 AXU852004 BHQ852004 BRM852004 CBI852004 CLE852004 CVA852004 DEW852004 DOS852004 DYO852004 EIK852004 ESG852004 FCC852004 FLY852004 FVU852004 GFQ852004 GPM852004 GZI852004 HJE852004 HTA852004 ICW852004 IMS852004 IWO852004 JGK852004 JQG852004 KAC852004 KJY852004 KTU852004 LDQ852004 LNM852004 LXI852004 MHE852004 MRA852004 NAW852004 NKS852004 NUO852004 OEK852004 OOG852004 OYC852004 PHY852004 PRU852004 QBQ852004 QLM852004 QVI852004 RFE852004 RPA852004 RYW852004 SIS852004 SSO852004 TCK852004 TMG852004 TWC852004 UFY852004 UPU852004 UZQ852004 VJM852004 VTI852004 WDE852004 WNA852004 WWW852004 AO917540 KK917540 UG917540 AEC917540 ANY917540 AXU917540 BHQ917540 BRM917540 CBI917540 CLE917540 CVA917540 DEW917540 DOS917540 DYO917540 EIK917540 ESG917540 FCC917540 FLY917540 FVU917540 GFQ917540 GPM917540 GZI917540 HJE917540 HTA917540 ICW917540 IMS917540 IWO917540 JGK917540 JQG917540 KAC917540 KJY917540 KTU917540 LDQ917540 LNM917540 LXI917540 MHE917540 MRA917540 NAW917540 NKS917540 NUO917540 OEK917540 OOG917540 OYC917540 PHY917540 PRU917540 QBQ917540 QLM917540 QVI917540 RFE917540 RPA917540 RYW917540 SIS917540 SSO917540 TCK917540 TMG917540 TWC917540 UFY917540 UPU917540 UZQ917540 VJM917540 VTI917540 WDE917540 WNA917540 WWW917540 AO983076 KK983076 UG983076 AEC983076 ANY983076 AXU983076 BHQ983076 BRM983076 CBI983076 CLE983076 CVA983076 DEW983076 DOS983076 DYO983076 EIK983076 ESG983076 FCC983076 FLY983076 FVU983076 GFQ983076 GPM983076 GZI983076 HJE983076 HTA983076 ICW983076 IMS983076 IWO983076 JGK983076 JQG983076 KAC983076 KJY983076 KTU983076 LDQ983076 LNM983076 LXI983076 MHE983076 MRA983076 NAW983076 NKS983076 NUO983076 OEK983076 OOG983076 OYC983076 PHY983076 PRU983076 QBQ983076 QLM983076 QVI983076 RFE983076 RPA983076 RYW983076 SIS983076 SSO983076 TCK983076 TMG983076 TWC983076 UFY983076 UPU983076 UZQ983076 VJM983076 VTI983076 WDE983076 WNA983076 WWW983076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AO65575 KK65575 UG65575 AEC65575 ANY65575 AXU65575 BHQ65575 BRM65575 CBI65575 CLE65575 CVA65575 DEW65575 DOS65575 DYO65575 EIK65575 ESG65575 FCC65575 FLY65575 FVU65575 GFQ65575 GPM65575 GZI65575 HJE65575 HTA65575 ICW65575 IMS65575 IWO65575 JGK65575 JQG65575 KAC65575 KJY65575 KTU65575 LDQ65575 LNM65575 LXI65575 MHE65575 MRA65575 NAW65575 NKS65575 NUO65575 OEK65575 OOG65575 OYC65575 PHY65575 PRU65575 QBQ65575 QLM65575 QVI65575 RFE65575 RPA65575 RYW65575 SIS65575 SSO65575 TCK65575 TMG65575 TWC65575 UFY65575 UPU65575 UZQ65575 VJM65575 VTI65575 WDE65575 WNA65575 WWW65575 AO131111 KK131111 UG131111 AEC131111 ANY131111 AXU131111 BHQ131111 BRM131111 CBI131111 CLE131111 CVA131111 DEW131111 DOS131111 DYO131111 EIK131111 ESG131111 FCC131111 FLY131111 FVU131111 GFQ131111 GPM131111 GZI131111 HJE131111 HTA131111 ICW131111 IMS131111 IWO131111 JGK131111 JQG131111 KAC131111 KJY131111 KTU131111 LDQ131111 LNM131111 LXI131111 MHE131111 MRA131111 NAW131111 NKS131111 NUO131111 OEK131111 OOG131111 OYC131111 PHY131111 PRU131111 QBQ131111 QLM131111 QVI131111 RFE131111 RPA131111 RYW131111 SIS131111 SSO131111 TCK131111 TMG131111 TWC131111 UFY131111 UPU131111 UZQ131111 VJM131111 VTI131111 WDE131111 WNA131111 WWW131111 AO196647 KK196647 UG196647 AEC196647 ANY196647 AXU196647 BHQ196647 BRM196647 CBI196647 CLE196647 CVA196647 DEW196647 DOS196647 DYO196647 EIK196647 ESG196647 FCC196647 FLY196647 FVU196647 GFQ196647 GPM196647 GZI196647 HJE196647 HTA196647 ICW196647 IMS196647 IWO196647 JGK196647 JQG196647 KAC196647 KJY196647 KTU196647 LDQ196647 LNM196647 LXI196647 MHE196647 MRA196647 NAW196647 NKS196647 NUO196647 OEK196647 OOG196647 OYC196647 PHY196647 PRU196647 QBQ196647 QLM196647 QVI196647 RFE196647 RPA196647 RYW196647 SIS196647 SSO196647 TCK196647 TMG196647 TWC196647 UFY196647 UPU196647 UZQ196647 VJM196647 VTI196647 WDE196647 WNA196647 WWW196647 AO262183 KK262183 UG262183 AEC262183 ANY262183 AXU262183 BHQ262183 BRM262183 CBI262183 CLE262183 CVA262183 DEW262183 DOS262183 DYO262183 EIK262183 ESG262183 FCC262183 FLY262183 FVU262183 GFQ262183 GPM262183 GZI262183 HJE262183 HTA262183 ICW262183 IMS262183 IWO262183 JGK262183 JQG262183 KAC262183 KJY262183 KTU262183 LDQ262183 LNM262183 LXI262183 MHE262183 MRA262183 NAW262183 NKS262183 NUO262183 OEK262183 OOG262183 OYC262183 PHY262183 PRU262183 QBQ262183 QLM262183 QVI262183 RFE262183 RPA262183 RYW262183 SIS262183 SSO262183 TCK262183 TMG262183 TWC262183 UFY262183 UPU262183 UZQ262183 VJM262183 VTI262183 WDE262183 WNA262183 WWW262183 AO327719 KK327719 UG327719 AEC327719 ANY327719 AXU327719 BHQ327719 BRM327719 CBI327719 CLE327719 CVA327719 DEW327719 DOS327719 DYO327719 EIK327719 ESG327719 FCC327719 FLY327719 FVU327719 GFQ327719 GPM327719 GZI327719 HJE327719 HTA327719 ICW327719 IMS327719 IWO327719 JGK327719 JQG327719 KAC327719 KJY327719 KTU327719 LDQ327719 LNM327719 LXI327719 MHE327719 MRA327719 NAW327719 NKS327719 NUO327719 OEK327719 OOG327719 OYC327719 PHY327719 PRU327719 QBQ327719 QLM327719 QVI327719 RFE327719 RPA327719 RYW327719 SIS327719 SSO327719 TCK327719 TMG327719 TWC327719 UFY327719 UPU327719 UZQ327719 VJM327719 VTI327719 WDE327719 WNA327719 WWW327719 AO393255 KK393255 UG393255 AEC393255 ANY393255 AXU393255 BHQ393255 BRM393255 CBI393255 CLE393255 CVA393255 DEW393255 DOS393255 DYO393255 EIK393255 ESG393255 FCC393255 FLY393255 FVU393255 GFQ393255 GPM393255 GZI393255 HJE393255 HTA393255 ICW393255 IMS393255 IWO393255 JGK393255 JQG393255 KAC393255 KJY393255 KTU393255 LDQ393255 LNM393255 LXI393255 MHE393255 MRA393255 NAW393255 NKS393255 NUO393255 OEK393255 OOG393255 OYC393255 PHY393255 PRU393255 QBQ393255 QLM393255 QVI393255 RFE393255 RPA393255 RYW393255 SIS393255 SSO393255 TCK393255 TMG393255 TWC393255 UFY393255 UPU393255 UZQ393255 VJM393255 VTI393255 WDE393255 WNA393255 WWW393255 AO458791 KK458791 UG458791 AEC458791 ANY458791 AXU458791 BHQ458791 BRM458791 CBI458791 CLE458791 CVA458791 DEW458791 DOS458791 DYO458791 EIK458791 ESG458791 FCC458791 FLY458791 FVU458791 GFQ458791 GPM458791 GZI458791 HJE458791 HTA458791 ICW458791 IMS458791 IWO458791 JGK458791 JQG458791 KAC458791 KJY458791 KTU458791 LDQ458791 LNM458791 LXI458791 MHE458791 MRA458791 NAW458791 NKS458791 NUO458791 OEK458791 OOG458791 OYC458791 PHY458791 PRU458791 QBQ458791 QLM458791 QVI458791 RFE458791 RPA458791 RYW458791 SIS458791 SSO458791 TCK458791 TMG458791 TWC458791 UFY458791 UPU458791 UZQ458791 VJM458791 VTI458791 WDE458791 WNA458791 WWW458791 AO524327 KK524327 UG524327 AEC524327 ANY524327 AXU524327 BHQ524327 BRM524327 CBI524327 CLE524327 CVA524327 DEW524327 DOS524327 DYO524327 EIK524327 ESG524327 FCC524327 FLY524327 FVU524327 GFQ524327 GPM524327 GZI524327 HJE524327 HTA524327 ICW524327 IMS524327 IWO524327 JGK524327 JQG524327 KAC524327 KJY524327 KTU524327 LDQ524327 LNM524327 LXI524327 MHE524327 MRA524327 NAW524327 NKS524327 NUO524327 OEK524327 OOG524327 OYC524327 PHY524327 PRU524327 QBQ524327 QLM524327 QVI524327 RFE524327 RPA524327 RYW524327 SIS524327 SSO524327 TCK524327 TMG524327 TWC524327 UFY524327 UPU524327 UZQ524327 VJM524327 VTI524327 WDE524327 WNA524327 WWW524327 AO589863 KK589863 UG589863 AEC589863 ANY589863 AXU589863 BHQ589863 BRM589863 CBI589863 CLE589863 CVA589863 DEW589863 DOS589863 DYO589863 EIK589863 ESG589863 FCC589863 FLY589863 FVU589863 GFQ589863 GPM589863 GZI589863 HJE589863 HTA589863 ICW589863 IMS589863 IWO589863 JGK589863 JQG589863 KAC589863 KJY589863 KTU589863 LDQ589863 LNM589863 LXI589863 MHE589863 MRA589863 NAW589863 NKS589863 NUO589863 OEK589863 OOG589863 OYC589863 PHY589863 PRU589863 QBQ589863 QLM589863 QVI589863 RFE589863 RPA589863 RYW589863 SIS589863 SSO589863 TCK589863 TMG589863 TWC589863 UFY589863 UPU589863 UZQ589863 VJM589863 VTI589863 WDE589863 WNA589863 WWW589863 AO655399 KK655399 UG655399 AEC655399 ANY655399 AXU655399 BHQ655399 BRM655399 CBI655399 CLE655399 CVA655399 DEW655399 DOS655399 DYO655399 EIK655399 ESG655399 FCC655399 FLY655399 FVU655399 GFQ655399 GPM655399 GZI655399 HJE655399 HTA655399 ICW655399 IMS655399 IWO655399 JGK655399 JQG655399 KAC655399 KJY655399 KTU655399 LDQ655399 LNM655399 LXI655399 MHE655399 MRA655399 NAW655399 NKS655399 NUO655399 OEK655399 OOG655399 OYC655399 PHY655399 PRU655399 QBQ655399 QLM655399 QVI655399 RFE655399 RPA655399 RYW655399 SIS655399 SSO655399 TCK655399 TMG655399 TWC655399 UFY655399 UPU655399 UZQ655399 VJM655399 VTI655399 WDE655399 WNA655399 WWW655399 AO720935 KK720935 UG720935 AEC720935 ANY720935 AXU720935 BHQ720935 BRM720935 CBI720935 CLE720935 CVA720935 DEW720935 DOS720935 DYO720935 EIK720935 ESG720935 FCC720935 FLY720935 FVU720935 GFQ720935 GPM720935 GZI720935 HJE720935 HTA720935 ICW720935 IMS720935 IWO720935 JGK720935 JQG720935 KAC720935 KJY720935 KTU720935 LDQ720935 LNM720935 LXI720935 MHE720935 MRA720935 NAW720935 NKS720935 NUO720935 OEK720935 OOG720935 OYC720935 PHY720935 PRU720935 QBQ720935 QLM720935 QVI720935 RFE720935 RPA720935 RYW720935 SIS720935 SSO720935 TCK720935 TMG720935 TWC720935 UFY720935 UPU720935 UZQ720935 VJM720935 VTI720935 WDE720935 WNA720935 WWW720935 AO786471 KK786471 UG786471 AEC786471 ANY786471 AXU786471 BHQ786471 BRM786471 CBI786471 CLE786471 CVA786471 DEW786471 DOS786471 DYO786471 EIK786471 ESG786471 FCC786471 FLY786471 FVU786471 GFQ786471 GPM786471 GZI786471 HJE786471 HTA786471 ICW786471 IMS786471 IWO786471 JGK786471 JQG786471 KAC786471 KJY786471 KTU786471 LDQ786471 LNM786471 LXI786471 MHE786471 MRA786471 NAW786471 NKS786471 NUO786471 OEK786471 OOG786471 OYC786471 PHY786471 PRU786471 QBQ786471 QLM786471 QVI786471 RFE786471 RPA786471 RYW786471 SIS786471 SSO786471 TCK786471 TMG786471 TWC786471 UFY786471 UPU786471 UZQ786471 VJM786471 VTI786471 WDE786471 WNA786471 WWW786471 AO852007 KK852007 UG852007 AEC852007 ANY852007 AXU852007 BHQ852007 BRM852007 CBI852007 CLE852007 CVA852007 DEW852007 DOS852007 DYO852007 EIK852007 ESG852007 FCC852007 FLY852007 FVU852007 GFQ852007 GPM852007 GZI852007 HJE852007 HTA852007 ICW852007 IMS852007 IWO852007 JGK852007 JQG852007 KAC852007 KJY852007 KTU852007 LDQ852007 LNM852007 LXI852007 MHE852007 MRA852007 NAW852007 NKS852007 NUO852007 OEK852007 OOG852007 OYC852007 PHY852007 PRU852007 QBQ852007 QLM852007 QVI852007 RFE852007 RPA852007 RYW852007 SIS852007 SSO852007 TCK852007 TMG852007 TWC852007 UFY852007 UPU852007 UZQ852007 VJM852007 VTI852007 WDE852007 WNA852007 WWW852007 AO917543 KK917543 UG917543 AEC917543 ANY917543 AXU917543 BHQ917543 BRM917543 CBI917543 CLE917543 CVA917543 DEW917543 DOS917543 DYO917543 EIK917543 ESG917543 FCC917543 FLY917543 FVU917543 GFQ917543 GPM917543 GZI917543 HJE917543 HTA917543 ICW917543 IMS917543 IWO917543 JGK917543 JQG917543 KAC917543 KJY917543 KTU917543 LDQ917543 LNM917543 LXI917543 MHE917543 MRA917543 NAW917543 NKS917543 NUO917543 OEK917543 OOG917543 OYC917543 PHY917543 PRU917543 QBQ917543 QLM917543 QVI917543 RFE917543 RPA917543 RYW917543 SIS917543 SSO917543 TCK917543 TMG917543 TWC917543 UFY917543 UPU917543 UZQ917543 VJM917543 VTI917543 WDE917543 WNA917543 WWW917543 AO983079 KK983079 UG983079 AEC983079 ANY983079 AXU983079 BHQ983079 BRM983079 CBI983079 CLE983079 CVA983079 DEW983079 DOS983079 DYO983079 EIK983079 ESG983079 FCC983079 FLY983079 FVU983079 GFQ983079 GPM983079 GZI983079 HJE983079 HTA983079 ICW983079 IMS983079 IWO983079 JGK983079 JQG983079 KAC983079 KJY983079 KTU983079 LDQ983079 LNM983079 LXI983079 MHE983079 MRA983079 NAW983079 NKS983079 NUO983079 OEK983079 OOG983079 OYC983079 PHY983079 PRU983079 QBQ983079 QLM983079 QVI983079 RFE983079 RPA983079 RYW983079 SIS983079 SSO983079 TCK983079 TMG983079 TWC983079 UFY983079 UPU983079 UZQ983079 VJM983079 VTI983079 WDE983079 WNA983079 WWW983079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WWW65578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WWW131114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WWW196650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WWW262186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WWW327722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WWW393258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WWW458794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WWW524330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WWW589866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WWW655402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WWW720938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WWW786474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WWW852010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WWW917546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WDE983082 WNA983082 WWW983082 AO45 KK45 UG45 AEC45 ANY45 AXU45 BHQ45 BRM45 CBI45 CLE45 CVA45 DEW45 DOS45 DYO45 EIK45 ESG45 FCC45 FLY45 FVU45 GFQ45 GPM45 GZI45 HJE45 HTA45 ICW45 IMS45 IWO45 JGK45 JQG45 KAC45 KJY45 KTU45 LDQ45 LNM45 LXI45 MHE45 MRA45 NAW45 NKS45 NUO45 OEK45 OOG45 OYC45 PHY45 PRU45 QBQ45 QLM45 QVI45 RFE45 RPA45 RYW45 SIS45 SSO45 TCK45 TMG45 TWC45 UFY45 UPU45 UZQ45 VJM45 VTI45 WDE45 WNA45 WWW45 AO65581 KK65581 UG65581 AEC65581 ANY65581 AXU65581 BHQ65581 BRM65581 CBI65581 CLE65581 CVA65581 DEW65581 DOS65581 DYO65581 EIK65581 ESG65581 FCC65581 FLY65581 FVU65581 GFQ65581 GPM65581 GZI65581 HJE65581 HTA65581 ICW65581 IMS65581 IWO65581 JGK65581 JQG65581 KAC65581 KJY65581 KTU65581 LDQ65581 LNM65581 LXI65581 MHE65581 MRA65581 NAW65581 NKS65581 NUO65581 OEK65581 OOG65581 OYC65581 PHY65581 PRU65581 QBQ65581 QLM65581 QVI65581 RFE65581 RPA65581 RYW65581 SIS65581 SSO65581 TCK65581 TMG65581 TWC65581 UFY65581 UPU65581 UZQ65581 VJM65581 VTI65581 WDE65581 WNA65581 WWW65581 AO131117 KK131117 UG131117 AEC131117 ANY131117 AXU131117 BHQ131117 BRM131117 CBI131117 CLE131117 CVA131117 DEW131117 DOS131117 DYO131117 EIK131117 ESG131117 FCC131117 FLY131117 FVU131117 GFQ131117 GPM131117 GZI131117 HJE131117 HTA131117 ICW131117 IMS131117 IWO131117 JGK131117 JQG131117 KAC131117 KJY131117 KTU131117 LDQ131117 LNM131117 LXI131117 MHE131117 MRA131117 NAW131117 NKS131117 NUO131117 OEK131117 OOG131117 OYC131117 PHY131117 PRU131117 QBQ131117 QLM131117 QVI131117 RFE131117 RPA131117 RYW131117 SIS131117 SSO131117 TCK131117 TMG131117 TWC131117 UFY131117 UPU131117 UZQ131117 VJM131117 VTI131117 WDE131117 WNA131117 WWW131117 AO196653 KK196653 UG196653 AEC196653 ANY196653 AXU196653 BHQ196653 BRM196653 CBI196653 CLE196653 CVA196653 DEW196653 DOS196653 DYO196653 EIK196653 ESG196653 FCC196653 FLY196653 FVU196653 GFQ196653 GPM196653 GZI196653 HJE196653 HTA196653 ICW196653 IMS196653 IWO196653 JGK196653 JQG196653 KAC196653 KJY196653 KTU196653 LDQ196653 LNM196653 LXI196653 MHE196653 MRA196653 NAW196653 NKS196653 NUO196653 OEK196653 OOG196653 OYC196653 PHY196653 PRU196653 QBQ196653 QLM196653 QVI196653 RFE196653 RPA196653 RYW196653 SIS196653 SSO196653 TCK196653 TMG196653 TWC196653 UFY196653 UPU196653 UZQ196653 VJM196653 VTI196653 WDE196653 WNA196653 WWW196653 AO262189 KK262189 UG262189 AEC262189 ANY262189 AXU262189 BHQ262189 BRM262189 CBI262189 CLE262189 CVA262189 DEW262189 DOS262189 DYO262189 EIK262189 ESG262189 FCC262189 FLY262189 FVU262189 GFQ262189 GPM262189 GZI262189 HJE262189 HTA262189 ICW262189 IMS262189 IWO262189 JGK262189 JQG262189 KAC262189 KJY262189 KTU262189 LDQ262189 LNM262189 LXI262189 MHE262189 MRA262189 NAW262189 NKS262189 NUO262189 OEK262189 OOG262189 OYC262189 PHY262189 PRU262189 QBQ262189 QLM262189 QVI262189 RFE262189 RPA262189 RYW262189 SIS262189 SSO262189 TCK262189 TMG262189 TWC262189 UFY262189 UPU262189 UZQ262189 VJM262189 VTI262189 WDE262189 WNA262189 WWW262189 AO327725 KK327725 UG327725 AEC327725 ANY327725 AXU327725 BHQ327725 BRM327725 CBI327725 CLE327725 CVA327725 DEW327725 DOS327725 DYO327725 EIK327725 ESG327725 FCC327725 FLY327725 FVU327725 GFQ327725 GPM327725 GZI327725 HJE327725 HTA327725 ICW327725 IMS327725 IWO327725 JGK327725 JQG327725 KAC327725 KJY327725 KTU327725 LDQ327725 LNM327725 LXI327725 MHE327725 MRA327725 NAW327725 NKS327725 NUO327725 OEK327725 OOG327725 OYC327725 PHY327725 PRU327725 QBQ327725 QLM327725 QVI327725 RFE327725 RPA327725 RYW327725 SIS327725 SSO327725 TCK327725 TMG327725 TWC327725 UFY327725 UPU327725 UZQ327725 VJM327725 VTI327725 WDE327725 WNA327725 WWW327725 AO393261 KK393261 UG393261 AEC393261 ANY393261 AXU393261 BHQ393261 BRM393261 CBI393261 CLE393261 CVA393261 DEW393261 DOS393261 DYO393261 EIK393261 ESG393261 FCC393261 FLY393261 FVU393261 GFQ393261 GPM393261 GZI393261 HJE393261 HTA393261 ICW393261 IMS393261 IWO393261 JGK393261 JQG393261 KAC393261 KJY393261 KTU393261 LDQ393261 LNM393261 LXI393261 MHE393261 MRA393261 NAW393261 NKS393261 NUO393261 OEK393261 OOG393261 OYC393261 PHY393261 PRU393261 QBQ393261 QLM393261 QVI393261 RFE393261 RPA393261 RYW393261 SIS393261 SSO393261 TCK393261 TMG393261 TWC393261 UFY393261 UPU393261 UZQ393261 VJM393261 VTI393261 WDE393261 WNA393261 WWW393261 AO458797 KK458797 UG458797 AEC458797 ANY458797 AXU458797 BHQ458797 BRM458797 CBI458797 CLE458797 CVA458797 DEW458797 DOS458797 DYO458797 EIK458797 ESG458797 FCC458797 FLY458797 FVU458797 GFQ458797 GPM458797 GZI458797 HJE458797 HTA458797 ICW458797 IMS458797 IWO458797 JGK458797 JQG458797 KAC458797 KJY458797 KTU458797 LDQ458797 LNM458797 LXI458797 MHE458797 MRA458797 NAW458797 NKS458797 NUO458797 OEK458797 OOG458797 OYC458797 PHY458797 PRU458797 QBQ458797 QLM458797 QVI458797 RFE458797 RPA458797 RYW458797 SIS458797 SSO458797 TCK458797 TMG458797 TWC458797 UFY458797 UPU458797 UZQ458797 VJM458797 VTI458797 WDE458797 WNA458797 WWW458797 AO524333 KK524333 UG524333 AEC524333 ANY524333 AXU524333 BHQ524333 BRM524333 CBI524333 CLE524333 CVA524333 DEW524333 DOS524333 DYO524333 EIK524333 ESG524333 FCC524333 FLY524333 FVU524333 GFQ524333 GPM524333 GZI524333 HJE524333 HTA524333 ICW524333 IMS524333 IWO524333 JGK524333 JQG524333 KAC524333 KJY524333 KTU524333 LDQ524333 LNM524333 LXI524333 MHE524333 MRA524333 NAW524333 NKS524333 NUO524333 OEK524333 OOG524333 OYC524333 PHY524333 PRU524333 QBQ524333 QLM524333 QVI524333 RFE524333 RPA524333 RYW524333 SIS524333 SSO524333 TCK524333 TMG524333 TWC524333 UFY524333 UPU524333 UZQ524333 VJM524333 VTI524333 WDE524333 WNA524333 WWW524333 AO589869 KK589869 UG589869 AEC589869 ANY589869 AXU589869 BHQ589869 BRM589869 CBI589869 CLE589869 CVA589869 DEW589869 DOS589869 DYO589869 EIK589869 ESG589869 FCC589869 FLY589869 FVU589869 GFQ589869 GPM589869 GZI589869 HJE589869 HTA589869 ICW589869 IMS589869 IWO589869 JGK589869 JQG589869 KAC589869 KJY589869 KTU589869 LDQ589869 LNM589869 LXI589869 MHE589869 MRA589869 NAW589869 NKS589869 NUO589869 OEK589869 OOG589869 OYC589869 PHY589869 PRU589869 QBQ589869 QLM589869 QVI589869 RFE589869 RPA589869 RYW589869 SIS589869 SSO589869 TCK589869 TMG589869 TWC589869 UFY589869 UPU589869 UZQ589869 VJM589869 VTI589869 WDE589869 WNA589869 WWW589869 AO655405 KK655405 UG655405 AEC655405 ANY655405 AXU655405 BHQ655405 BRM655405 CBI655405 CLE655405 CVA655405 DEW655405 DOS655405 DYO655405 EIK655405 ESG655405 FCC655405 FLY655405 FVU655405 GFQ655405 GPM655405 GZI655405 HJE655405 HTA655405 ICW655405 IMS655405 IWO655405 JGK655405 JQG655405 KAC655405 KJY655405 KTU655405 LDQ655405 LNM655405 LXI655405 MHE655405 MRA655405 NAW655405 NKS655405 NUO655405 OEK655405 OOG655405 OYC655405 PHY655405 PRU655405 QBQ655405 QLM655405 QVI655405 RFE655405 RPA655405 RYW655405 SIS655405 SSO655405 TCK655405 TMG655405 TWC655405 UFY655405 UPU655405 UZQ655405 VJM655405 VTI655405 WDE655405 WNA655405 WWW655405 AO720941 KK720941 UG720941 AEC720941 ANY720941 AXU720941 BHQ720941 BRM720941 CBI720941 CLE720941 CVA720941 DEW720941 DOS720941 DYO720941 EIK720941 ESG720941 FCC720941 FLY720941 FVU720941 GFQ720941 GPM720941 GZI720941 HJE720941 HTA720941 ICW720941 IMS720941 IWO720941 JGK720941 JQG720941 KAC720941 KJY720941 KTU720941 LDQ720941 LNM720941 LXI720941 MHE720941 MRA720941 NAW720941 NKS720941 NUO720941 OEK720941 OOG720941 OYC720941 PHY720941 PRU720941 QBQ720941 QLM720941 QVI720941 RFE720941 RPA720941 RYW720941 SIS720941 SSO720941 TCK720941 TMG720941 TWC720941 UFY720941 UPU720941 UZQ720941 VJM720941 VTI720941 WDE720941 WNA720941 WWW720941 AO786477 KK786477 UG786477 AEC786477 ANY786477 AXU786477 BHQ786477 BRM786477 CBI786477 CLE786477 CVA786477 DEW786477 DOS786477 DYO786477 EIK786477 ESG786477 FCC786477 FLY786477 FVU786477 GFQ786477 GPM786477 GZI786477 HJE786477 HTA786477 ICW786477 IMS786477 IWO786477 JGK786477 JQG786477 KAC786477 KJY786477 KTU786477 LDQ786477 LNM786477 LXI786477 MHE786477 MRA786477 NAW786477 NKS786477 NUO786477 OEK786477 OOG786477 OYC786477 PHY786477 PRU786477 QBQ786477 QLM786477 QVI786477 RFE786477 RPA786477 RYW786477 SIS786477 SSO786477 TCK786477 TMG786477 TWC786477 UFY786477 UPU786477 UZQ786477 VJM786477 VTI786477 WDE786477 WNA786477 WWW786477 AO852013 KK852013 UG852013 AEC852013 ANY852013 AXU852013 BHQ852013 BRM852013 CBI852013 CLE852013 CVA852013 DEW852013 DOS852013 DYO852013 EIK852013 ESG852013 FCC852013 FLY852013 FVU852013 GFQ852013 GPM852013 GZI852013 HJE852013 HTA852013 ICW852013 IMS852013 IWO852013 JGK852013 JQG852013 KAC852013 KJY852013 KTU852013 LDQ852013 LNM852013 LXI852013 MHE852013 MRA852013 NAW852013 NKS852013 NUO852013 OEK852013 OOG852013 OYC852013 PHY852013 PRU852013 QBQ852013 QLM852013 QVI852013 RFE852013 RPA852013 RYW852013 SIS852013 SSO852013 TCK852013 TMG852013 TWC852013 UFY852013 UPU852013 UZQ852013 VJM852013 VTI852013 WDE852013 WNA852013 WWW852013 AO917549 KK917549 UG917549 AEC917549 ANY917549 AXU917549 BHQ917549 BRM917549 CBI917549 CLE917549 CVA917549 DEW917549 DOS917549 DYO917549 EIK917549 ESG917549 FCC917549 FLY917549 FVU917549 GFQ917549 GPM917549 GZI917549 HJE917549 HTA917549 ICW917549 IMS917549 IWO917549 JGK917549 JQG917549 KAC917549 KJY917549 KTU917549 LDQ917549 LNM917549 LXI917549 MHE917549 MRA917549 NAW917549 NKS917549 NUO917549 OEK917549 OOG917549 OYC917549 PHY917549 PRU917549 QBQ917549 QLM917549 QVI917549 RFE917549 RPA917549 RYW917549 SIS917549 SSO917549 TCK917549 TMG917549 TWC917549 UFY917549 UPU917549 UZQ917549 VJM917549 VTI917549 WDE917549 WNA917549 WWW917549 AO983085 KK983085 UG983085 AEC983085 ANY983085 AXU983085 BHQ983085 BRM983085 CBI983085 CLE983085 CVA983085 DEW983085 DOS983085 DYO983085 EIK983085 ESG983085 FCC983085 FLY983085 FVU983085 GFQ983085 GPM983085 GZI983085 HJE983085 HTA983085 ICW983085 IMS983085 IWO983085 JGK983085 JQG983085 KAC983085 KJY983085 KTU983085 LDQ983085 LNM983085 LXI983085 MHE983085 MRA983085 NAW983085 NKS983085 NUO983085 OEK983085 OOG983085 OYC983085 PHY983085 PRU983085 QBQ983085 QLM983085 QVI983085 RFE983085 RPA983085 RYW983085 SIS983085 SSO983085 TCK983085 TMG983085 TWC983085 UFY983085 UPU983085 UZQ983085 VJM983085 VTI983085 WDE983085 WNA983085 WWW983085 AO48 KK48 UG48 AEC48 ANY48 AXU48 BHQ48 BRM48 CBI48 CLE48 CVA48 DEW48 DOS48 DYO48 EIK48 ESG48 FCC48 FLY48 FVU48 GFQ48 GPM48 GZI48 HJE48 HTA48 ICW48 IMS48 IWO48 JGK48 JQG48 KAC48 KJY48 KTU48 LDQ48 LNM48 LXI48 MHE48 MRA48 NAW48 NKS48 NUO48 OEK48 OOG48 OYC48 PHY48 PRU48 QBQ48 QLM48 QVI48 RFE48 RPA48 RYW48 SIS48 SSO48 TCK48 TMG48 TWC48 UFY48 UPU48 UZQ48 VJM48 VTI48 WDE48 WNA48 WWW48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AO51 KK51 UG51 AEC51 ANY51 AXU51 BHQ51 BRM51 CBI51 CLE51 CVA51 DEW51 DOS51 DYO51 EIK51 ESG51 FCC51 FLY51 FVU51 GFQ51 GPM51 GZI51 HJE51 HTA51 ICW51 IMS51 IWO51 JGK51 JQG51 KAC51 KJY51 KTU51 LDQ51 LNM51 LXI51 MHE51 MRA51 NAW51 NKS51 NUO51 OEK51 OOG51 OYC51 PHY51 PRU51 QBQ51 QLM51 QVI51 RFE51 RPA51 RYW51 SIS51 SSO51 TCK51 TMG51 TWC51 UFY51 UPU51 UZQ51 VJM51 VTI51 WDE51 WNA51 WWW51 AO65587 KK65587 UG65587 AEC65587 ANY65587 AXU65587 BHQ65587 BRM65587 CBI65587 CLE65587 CVA65587 DEW65587 DOS65587 DYO65587 EIK65587 ESG65587 FCC65587 FLY65587 FVU65587 GFQ65587 GPM65587 GZI65587 HJE65587 HTA65587 ICW65587 IMS65587 IWO65587 JGK65587 JQG65587 KAC65587 KJY65587 KTU65587 LDQ65587 LNM65587 LXI65587 MHE65587 MRA65587 NAW65587 NKS65587 NUO65587 OEK65587 OOG65587 OYC65587 PHY65587 PRU65587 QBQ65587 QLM65587 QVI65587 RFE65587 RPA65587 RYW65587 SIS65587 SSO65587 TCK65587 TMG65587 TWC65587 UFY65587 UPU65587 UZQ65587 VJM65587 VTI65587 WDE65587 WNA65587 WWW65587 AO131123 KK131123 UG131123 AEC131123 ANY131123 AXU131123 BHQ131123 BRM131123 CBI131123 CLE131123 CVA131123 DEW131123 DOS131123 DYO131123 EIK131123 ESG131123 FCC131123 FLY131123 FVU131123 GFQ131123 GPM131123 GZI131123 HJE131123 HTA131123 ICW131123 IMS131123 IWO131123 JGK131123 JQG131123 KAC131123 KJY131123 KTU131123 LDQ131123 LNM131123 LXI131123 MHE131123 MRA131123 NAW131123 NKS131123 NUO131123 OEK131123 OOG131123 OYC131123 PHY131123 PRU131123 QBQ131123 QLM131123 QVI131123 RFE131123 RPA131123 RYW131123 SIS131123 SSO131123 TCK131123 TMG131123 TWC131123 UFY131123 UPU131123 UZQ131123 VJM131123 VTI131123 WDE131123 WNA131123 WWW131123 AO196659 KK196659 UG196659 AEC196659 ANY196659 AXU196659 BHQ196659 BRM196659 CBI196659 CLE196659 CVA196659 DEW196659 DOS196659 DYO196659 EIK196659 ESG196659 FCC196659 FLY196659 FVU196659 GFQ196659 GPM196659 GZI196659 HJE196659 HTA196659 ICW196659 IMS196659 IWO196659 JGK196659 JQG196659 KAC196659 KJY196659 KTU196659 LDQ196659 LNM196659 LXI196659 MHE196659 MRA196659 NAW196659 NKS196659 NUO196659 OEK196659 OOG196659 OYC196659 PHY196659 PRU196659 QBQ196659 QLM196659 QVI196659 RFE196659 RPA196659 RYW196659 SIS196659 SSO196659 TCK196659 TMG196659 TWC196659 UFY196659 UPU196659 UZQ196659 VJM196659 VTI196659 WDE196659 WNA196659 WWW196659 AO262195 KK262195 UG262195 AEC262195 ANY262195 AXU262195 BHQ262195 BRM262195 CBI262195 CLE262195 CVA262195 DEW262195 DOS262195 DYO262195 EIK262195 ESG262195 FCC262195 FLY262195 FVU262195 GFQ262195 GPM262195 GZI262195 HJE262195 HTA262195 ICW262195 IMS262195 IWO262195 JGK262195 JQG262195 KAC262195 KJY262195 KTU262195 LDQ262195 LNM262195 LXI262195 MHE262195 MRA262195 NAW262195 NKS262195 NUO262195 OEK262195 OOG262195 OYC262195 PHY262195 PRU262195 QBQ262195 QLM262195 QVI262195 RFE262195 RPA262195 RYW262195 SIS262195 SSO262195 TCK262195 TMG262195 TWC262195 UFY262195 UPU262195 UZQ262195 VJM262195 VTI262195 WDE262195 WNA262195 WWW262195 AO327731 KK327731 UG327731 AEC327731 ANY327731 AXU327731 BHQ327731 BRM327731 CBI327731 CLE327731 CVA327731 DEW327731 DOS327731 DYO327731 EIK327731 ESG327731 FCC327731 FLY327731 FVU327731 GFQ327731 GPM327731 GZI327731 HJE327731 HTA327731 ICW327731 IMS327731 IWO327731 JGK327731 JQG327731 KAC327731 KJY327731 KTU327731 LDQ327731 LNM327731 LXI327731 MHE327731 MRA327731 NAW327731 NKS327731 NUO327731 OEK327731 OOG327731 OYC327731 PHY327731 PRU327731 QBQ327731 QLM327731 QVI327731 RFE327731 RPA327731 RYW327731 SIS327731 SSO327731 TCK327731 TMG327731 TWC327731 UFY327731 UPU327731 UZQ327731 VJM327731 VTI327731 WDE327731 WNA327731 WWW327731 AO393267 KK393267 UG393267 AEC393267 ANY393267 AXU393267 BHQ393267 BRM393267 CBI393267 CLE393267 CVA393267 DEW393267 DOS393267 DYO393267 EIK393267 ESG393267 FCC393267 FLY393267 FVU393267 GFQ393267 GPM393267 GZI393267 HJE393267 HTA393267 ICW393267 IMS393267 IWO393267 JGK393267 JQG393267 KAC393267 KJY393267 KTU393267 LDQ393267 LNM393267 LXI393267 MHE393267 MRA393267 NAW393267 NKS393267 NUO393267 OEK393267 OOG393267 OYC393267 PHY393267 PRU393267 QBQ393267 QLM393267 QVI393267 RFE393267 RPA393267 RYW393267 SIS393267 SSO393267 TCK393267 TMG393267 TWC393267 UFY393267 UPU393267 UZQ393267 VJM393267 VTI393267 WDE393267 WNA393267 WWW393267 AO458803 KK458803 UG458803 AEC458803 ANY458803 AXU458803 BHQ458803 BRM458803 CBI458803 CLE458803 CVA458803 DEW458803 DOS458803 DYO458803 EIK458803 ESG458803 FCC458803 FLY458803 FVU458803 GFQ458803 GPM458803 GZI458803 HJE458803 HTA458803 ICW458803 IMS458803 IWO458803 JGK458803 JQG458803 KAC458803 KJY458803 KTU458803 LDQ458803 LNM458803 LXI458803 MHE458803 MRA458803 NAW458803 NKS458803 NUO458803 OEK458803 OOG458803 OYC458803 PHY458803 PRU458803 QBQ458803 QLM458803 QVI458803 RFE458803 RPA458803 RYW458803 SIS458803 SSO458803 TCK458803 TMG458803 TWC458803 UFY458803 UPU458803 UZQ458803 VJM458803 VTI458803 WDE458803 WNA458803 WWW458803 AO524339 KK524339 UG524339 AEC524339 ANY524339 AXU524339 BHQ524339 BRM524339 CBI524339 CLE524339 CVA524339 DEW524339 DOS524339 DYO524339 EIK524339 ESG524339 FCC524339 FLY524339 FVU524339 GFQ524339 GPM524339 GZI524339 HJE524339 HTA524339 ICW524339 IMS524339 IWO524339 JGK524339 JQG524339 KAC524339 KJY524339 KTU524339 LDQ524339 LNM524339 LXI524339 MHE524339 MRA524339 NAW524339 NKS524339 NUO524339 OEK524339 OOG524339 OYC524339 PHY524339 PRU524339 QBQ524339 QLM524339 QVI524339 RFE524339 RPA524339 RYW524339 SIS524339 SSO524339 TCK524339 TMG524339 TWC524339 UFY524339 UPU524339 UZQ524339 VJM524339 VTI524339 WDE524339 WNA524339 WWW524339 AO589875 KK589875 UG589875 AEC589875 ANY589875 AXU589875 BHQ589875 BRM589875 CBI589875 CLE589875 CVA589875 DEW589875 DOS589875 DYO589875 EIK589875 ESG589875 FCC589875 FLY589875 FVU589875 GFQ589875 GPM589875 GZI589875 HJE589875 HTA589875 ICW589875 IMS589875 IWO589875 JGK589875 JQG589875 KAC589875 KJY589875 KTU589875 LDQ589875 LNM589875 LXI589875 MHE589875 MRA589875 NAW589875 NKS589875 NUO589875 OEK589875 OOG589875 OYC589875 PHY589875 PRU589875 QBQ589875 QLM589875 QVI589875 RFE589875 RPA589875 RYW589875 SIS589875 SSO589875 TCK589875 TMG589875 TWC589875 UFY589875 UPU589875 UZQ589875 VJM589875 VTI589875 WDE589875 WNA589875 WWW589875 AO655411 KK655411 UG655411 AEC655411 ANY655411 AXU655411 BHQ655411 BRM655411 CBI655411 CLE655411 CVA655411 DEW655411 DOS655411 DYO655411 EIK655411 ESG655411 FCC655411 FLY655411 FVU655411 GFQ655411 GPM655411 GZI655411 HJE655411 HTA655411 ICW655411 IMS655411 IWO655411 JGK655411 JQG655411 KAC655411 KJY655411 KTU655411 LDQ655411 LNM655411 LXI655411 MHE655411 MRA655411 NAW655411 NKS655411 NUO655411 OEK655411 OOG655411 OYC655411 PHY655411 PRU655411 QBQ655411 QLM655411 QVI655411 RFE655411 RPA655411 RYW655411 SIS655411 SSO655411 TCK655411 TMG655411 TWC655411 UFY655411 UPU655411 UZQ655411 VJM655411 VTI655411 WDE655411 WNA655411 WWW655411 AO720947 KK720947 UG720947 AEC720947 ANY720947 AXU720947 BHQ720947 BRM720947 CBI720947 CLE720947 CVA720947 DEW720947 DOS720947 DYO720947 EIK720947 ESG720947 FCC720947 FLY720947 FVU720947 GFQ720947 GPM720947 GZI720947 HJE720947 HTA720947 ICW720947 IMS720947 IWO720947 JGK720947 JQG720947 KAC720947 KJY720947 KTU720947 LDQ720947 LNM720947 LXI720947 MHE720947 MRA720947 NAW720947 NKS720947 NUO720947 OEK720947 OOG720947 OYC720947 PHY720947 PRU720947 QBQ720947 QLM720947 QVI720947 RFE720947 RPA720947 RYW720947 SIS720947 SSO720947 TCK720947 TMG720947 TWC720947 UFY720947 UPU720947 UZQ720947 VJM720947 VTI720947 WDE720947 WNA720947 WWW720947 AO786483 KK786483 UG786483 AEC786483 ANY786483 AXU786483 BHQ786483 BRM786483 CBI786483 CLE786483 CVA786483 DEW786483 DOS786483 DYO786483 EIK786483 ESG786483 FCC786483 FLY786483 FVU786483 GFQ786483 GPM786483 GZI786483 HJE786483 HTA786483 ICW786483 IMS786483 IWO786483 JGK786483 JQG786483 KAC786483 KJY786483 KTU786483 LDQ786483 LNM786483 LXI786483 MHE786483 MRA786483 NAW786483 NKS786483 NUO786483 OEK786483 OOG786483 OYC786483 PHY786483 PRU786483 QBQ786483 QLM786483 QVI786483 RFE786483 RPA786483 RYW786483 SIS786483 SSO786483 TCK786483 TMG786483 TWC786483 UFY786483 UPU786483 UZQ786483 VJM786483 VTI786483 WDE786483 WNA786483 WWW786483 AO852019 KK852019 UG852019 AEC852019 ANY852019 AXU852019 BHQ852019 BRM852019 CBI852019 CLE852019 CVA852019 DEW852019 DOS852019 DYO852019 EIK852019 ESG852019 FCC852019 FLY852019 FVU852019 GFQ852019 GPM852019 GZI852019 HJE852019 HTA852019 ICW852019 IMS852019 IWO852019 JGK852019 JQG852019 KAC852019 KJY852019 KTU852019 LDQ852019 LNM852019 LXI852019 MHE852019 MRA852019 NAW852019 NKS852019 NUO852019 OEK852019 OOG852019 OYC852019 PHY852019 PRU852019 QBQ852019 QLM852019 QVI852019 RFE852019 RPA852019 RYW852019 SIS852019 SSO852019 TCK852019 TMG852019 TWC852019 UFY852019 UPU852019 UZQ852019 VJM852019 VTI852019 WDE852019 WNA852019 WWW852019 AO917555 KK917555 UG917555 AEC917555 ANY917555 AXU917555 BHQ917555 BRM917555 CBI917555 CLE917555 CVA917555 DEW917555 DOS917555 DYO917555 EIK917555 ESG917555 FCC917555 FLY917555 FVU917555 GFQ917555 GPM917555 GZI917555 HJE917555 HTA917555 ICW917555 IMS917555 IWO917555 JGK917555 JQG917555 KAC917555 KJY917555 KTU917555 LDQ917555 LNM917555 LXI917555 MHE917555 MRA917555 NAW917555 NKS917555 NUO917555 OEK917555 OOG917555 OYC917555 PHY917555 PRU917555 QBQ917555 QLM917555 QVI917555 RFE917555 RPA917555 RYW917555 SIS917555 SSO917555 TCK917555 TMG917555 TWC917555 UFY917555 UPU917555 UZQ917555 VJM917555 VTI917555 WDE917555 WNA917555 WWW917555 AO983091 KK983091 UG983091 AEC983091 ANY983091 AXU983091 BHQ983091 BRM983091 CBI983091 CLE983091 CVA983091 DEW983091 DOS983091 DYO983091 EIK983091 ESG983091 FCC983091 FLY983091 FVU983091 GFQ983091 GPM983091 GZI983091 HJE983091 HTA983091 ICW983091 IMS983091 IWO983091 JGK983091 JQG983091 KAC983091 KJY983091 KTU983091 LDQ983091 LNM983091 LXI983091 MHE983091 MRA983091 NAW983091 NKS983091 NUO983091 OEK983091 OOG983091 OYC983091 PHY983091 PRU983091 QBQ983091 QLM983091 QVI983091 RFE983091 RPA983091 RYW983091 SIS983091 SSO983091 TCK983091 TMG983091 TWC983091 UFY983091 UPU983091 UZQ983091 VJM983091 VTI983091 WDE983091 WNA983091 WWW983091 AO54 KK54 UG54 AEC54 ANY54 AXU54 BHQ54 BRM54 CBI54 CLE54 CVA54 DEW54 DOS54 DYO54 EIK54 ESG54 FCC54 FLY54 FVU54 GFQ54 GPM54 GZI54 HJE54 HTA54 ICW54 IMS54 IWO54 JGK54 JQG54 KAC54 KJY54 KTU54 LDQ54 LNM54 LXI54 MHE54 MRA54 NAW54 NKS54 NUO54 OEK54 OOG54 OYC54 PHY54 PRU54 QBQ54 QLM54 QVI54 RFE54 RPA54 RYW54 SIS54 SSO54 TCK54 TMG54 TWC54 UFY54 UPU54 UZQ54 VJM54 VTI54 WDE54 WNA54 WWW54 AO65590 KK65590 UG65590 AEC65590 ANY65590 AXU65590 BHQ65590 BRM65590 CBI65590 CLE65590 CVA65590 DEW65590 DOS65590 DYO65590 EIK65590 ESG65590 FCC65590 FLY65590 FVU65590 GFQ65590 GPM65590 GZI65590 HJE65590 HTA65590 ICW65590 IMS65590 IWO65590 JGK65590 JQG65590 KAC65590 KJY65590 KTU65590 LDQ65590 LNM65590 LXI65590 MHE65590 MRA65590 NAW65590 NKS65590 NUO65590 OEK65590 OOG65590 OYC65590 PHY65590 PRU65590 QBQ65590 QLM65590 QVI65590 RFE65590 RPA65590 RYW65590 SIS65590 SSO65590 TCK65590 TMG65590 TWC65590 UFY65590 UPU65590 UZQ65590 VJM65590 VTI65590 WDE65590 WNA65590 WWW65590 AO131126 KK131126 UG131126 AEC131126 ANY131126 AXU131126 BHQ131126 BRM131126 CBI131126 CLE131126 CVA131126 DEW131126 DOS131126 DYO131126 EIK131126 ESG131126 FCC131126 FLY131126 FVU131126 GFQ131126 GPM131126 GZI131126 HJE131126 HTA131126 ICW131126 IMS131126 IWO131126 JGK131126 JQG131126 KAC131126 KJY131126 KTU131126 LDQ131126 LNM131126 LXI131126 MHE131126 MRA131126 NAW131126 NKS131126 NUO131126 OEK131126 OOG131126 OYC131126 PHY131126 PRU131126 QBQ131126 QLM131126 QVI131126 RFE131126 RPA131126 RYW131126 SIS131126 SSO131126 TCK131126 TMG131126 TWC131126 UFY131126 UPU131126 UZQ131126 VJM131126 VTI131126 WDE131126 WNA131126 WWW131126 AO196662 KK196662 UG196662 AEC196662 ANY196662 AXU196662 BHQ196662 BRM196662 CBI196662 CLE196662 CVA196662 DEW196662 DOS196662 DYO196662 EIK196662 ESG196662 FCC196662 FLY196662 FVU196662 GFQ196662 GPM196662 GZI196662 HJE196662 HTA196662 ICW196662 IMS196662 IWO196662 JGK196662 JQG196662 KAC196662 KJY196662 KTU196662 LDQ196662 LNM196662 LXI196662 MHE196662 MRA196662 NAW196662 NKS196662 NUO196662 OEK196662 OOG196662 OYC196662 PHY196662 PRU196662 QBQ196662 QLM196662 QVI196662 RFE196662 RPA196662 RYW196662 SIS196662 SSO196662 TCK196662 TMG196662 TWC196662 UFY196662 UPU196662 UZQ196662 VJM196662 VTI196662 WDE196662 WNA196662 WWW196662 AO262198 KK262198 UG262198 AEC262198 ANY262198 AXU262198 BHQ262198 BRM262198 CBI262198 CLE262198 CVA262198 DEW262198 DOS262198 DYO262198 EIK262198 ESG262198 FCC262198 FLY262198 FVU262198 GFQ262198 GPM262198 GZI262198 HJE262198 HTA262198 ICW262198 IMS262198 IWO262198 JGK262198 JQG262198 KAC262198 KJY262198 KTU262198 LDQ262198 LNM262198 LXI262198 MHE262198 MRA262198 NAW262198 NKS262198 NUO262198 OEK262198 OOG262198 OYC262198 PHY262198 PRU262198 QBQ262198 QLM262198 QVI262198 RFE262198 RPA262198 RYW262198 SIS262198 SSO262198 TCK262198 TMG262198 TWC262198 UFY262198 UPU262198 UZQ262198 VJM262198 VTI262198 WDE262198 WNA262198 WWW262198 AO327734 KK327734 UG327734 AEC327734 ANY327734 AXU327734 BHQ327734 BRM327734 CBI327734 CLE327734 CVA327734 DEW327734 DOS327734 DYO327734 EIK327734 ESG327734 FCC327734 FLY327734 FVU327734 GFQ327734 GPM327734 GZI327734 HJE327734 HTA327734 ICW327734 IMS327734 IWO327734 JGK327734 JQG327734 KAC327734 KJY327734 KTU327734 LDQ327734 LNM327734 LXI327734 MHE327734 MRA327734 NAW327734 NKS327734 NUO327734 OEK327734 OOG327734 OYC327734 PHY327734 PRU327734 QBQ327734 QLM327734 QVI327734 RFE327734 RPA327734 RYW327734 SIS327734 SSO327734 TCK327734 TMG327734 TWC327734 UFY327734 UPU327734 UZQ327734 VJM327734 VTI327734 WDE327734 WNA327734 WWW327734 AO393270 KK393270 UG393270 AEC393270 ANY393270 AXU393270 BHQ393270 BRM393270 CBI393270 CLE393270 CVA393270 DEW393270 DOS393270 DYO393270 EIK393270 ESG393270 FCC393270 FLY393270 FVU393270 GFQ393270 GPM393270 GZI393270 HJE393270 HTA393270 ICW393270 IMS393270 IWO393270 JGK393270 JQG393270 KAC393270 KJY393270 KTU393270 LDQ393270 LNM393270 LXI393270 MHE393270 MRA393270 NAW393270 NKS393270 NUO393270 OEK393270 OOG393270 OYC393270 PHY393270 PRU393270 QBQ393270 QLM393270 QVI393270 RFE393270 RPA393270 RYW393270 SIS393270 SSO393270 TCK393270 TMG393270 TWC393270 UFY393270 UPU393270 UZQ393270 VJM393270 VTI393270 WDE393270 WNA393270 WWW393270 AO458806 KK458806 UG458806 AEC458806 ANY458806 AXU458806 BHQ458806 BRM458806 CBI458806 CLE458806 CVA458806 DEW458806 DOS458806 DYO458806 EIK458806 ESG458806 FCC458806 FLY458806 FVU458806 GFQ458806 GPM458806 GZI458806 HJE458806 HTA458806 ICW458806 IMS458806 IWO458806 JGK458806 JQG458806 KAC458806 KJY458806 KTU458806 LDQ458806 LNM458806 LXI458806 MHE458806 MRA458806 NAW458806 NKS458806 NUO458806 OEK458806 OOG458806 OYC458806 PHY458806 PRU458806 QBQ458806 QLM458806 QVI458806 RFE458806 RPA458806 RYW458806 SIS458806 SSO458806 TCK458806 TMG458806 TWC458806 UFY458806 UPU458806 UZQ458806 VJM458806 VTI458806 WDE458806 WNA458806 WWW458806 AO524342 KK524342 UG524342 AEC524342 ANY524342 AXU524342 BHQ524342 BRM524342 CBI524342 CLE524342 CVA524342 DEW524342 DOS524342 DYO524342 EIK524342 ESG524342 FCC524342 FLY524342 FVU524342 GFQ524342 GPM524342 GZI524342 HJE524342 HTA524342 ICW524342 IMS524342 IWO524342 JGK524342 JQG524342 KAC524342 KJY524342 KTU524342 LDQ524342 LNM524342 LXI524342 MHE524342 MRA524342 NAW524342 NKS524342 NUO524342 OEK524342 OOG524342 OYC524342 PHY524342 PRU524342 QBQ524342 QLM524342 QVI524342 RFE524342 RPA524342 RYW524342 SIS524342 SSO524342 TCK524342 TMG524342 TWC524342 UFY524342 UPU524342 UZQ524342 VJM524342 VTI524342 WDE524342 WNA524342 WWW524342 AO589878 KK589878 UG589878 AEC589878 ANY589878 AXU589878 BHQ589878 BRM589878 CBI589878 CLE589878 CVA589878 DEW589878 DOS589878 DYO589878 EIK589878 ESG589878 FCC589878 FLY589878 FVU589878 GFQ589878 GPM589878 GZI589878 HJE589878 HTA589878 ICW589878 IMS589878 IWO589878 JGK589878 JQG589878 KAC589878 KJY589878 KTU589878 LDQ589878 LNM589878 LXI589878 MHE589878 MRA589878 NAW589878 NKS589878 NUO589878 OEK589878 OOG589878 OYC589878 PHY589878 PRU589878 QBQ589878 QLM589878 QVI589878 RFE589878 RPA589878 RYW589878 SIS589878 SSO589878 TCK589878 TMG589878 TWC589878 UFY589878 UPU589878 UZQ589878 VJM589878 VTI589878 WDE589878 WNA589878 WWW589878 AO655414 KK655414 UG655414 AEC655414 ANY655414 AXU655414 BHQ655414 BRM655414 CBI655414 CLE655414 CVA655414 DEW655414 DOS655414 DYO655414 EIK655414 ESG655414 FCC655414 FLY655414 FVU655414 GFQ655414 GPM655414 GZI655414 HJE655414 HTA655414 ICW655414 IMS655414 IWO655414 JGK655414 JQG655414 KAC655414 KJY655414 KTU655414 LDQ655414 LNM655414 LXI655414 MHE655414 MRA655414 NAW655414 NKS655414 NUO655414 OEK655414 OOG655414 OYC655414 PHY655414 PRU655414 QBQ655414 QLM655414 QVI655414 RFE655414 RPA655414 RYW655414 SIS655414 SSO655414 TCK655414 TMG655414 TWC655414 UFY655414 UPU655414 UZQ655414 VJM655414 VTI655414 WDE655414 WNA655414 WWW655414 AO720950 KK720950 UG720950 AEC720950 ANY720950 AXU720950 BHQ720950 BRM720950 CBI720950 CLE720950 CVA720950 DEW720950 DOS720950 DYO720950 EIK720950 ESG720950 FCC720950 FLY720950 FVU720950 GFQ720950 GPM720950 GZI720950 HJE720950 HTA720950 ICW720950 IMS720950 IWO720950 JGK720950 JQG720950 KAC720950 KJY720950 KTU720950 LDQ720950 LNM720950 LXI720950 MHE720950 MRA720950 NAW720950 NKS720950 NUO720950 OEK720950 OOG720950 OYC720950 PHY720950 PRU720950 QBQ720950 QLM720950 QVI720950 RFE720950 RPA720950 RYW720950 SIS720950 SSO720950 TCK720950 TMG720950 TWC720950 UFY720950 UPU720950 UZQ720950 VJM720950 VTI720950 WDE720950 WNA720950 WWW720950 AO786486 KK786486 UG786486 AEC786486 ANY786486 AXU786486 BHQ786486 BRM786486 CBI786486 CLE786486 CVA786486 DEW786486 DOS786486 DYO786486 EIK786486 ESG786486 FCC786486 FLY786486 FVU786486 GFQ786486 GPM786486 GZI786486 HJE786486 HTA786486 ICW786486 IMS786486 IWO786486 JGK786486 JQG786486 KAC786486 KJY786486 KTU786486 LDQ786486 LNM786486 LXI786486 MHE786486 MRA786486 NAW786486 NKS786486 NUO786486 OEK786486 OOG786486 OYC786486 PHY786486 PRU786486 QBQ786486 QLM786486 QVI786486 RFE786486 RPA786486 RYW786486 SIS786486 SSO786486 TCK786486 TMG786486 TWC786486 UFY786486 UPU786486 UZQ786486 VJM786486 VTI786486 WDE786486 WNA786486 WWW786486 AO852022 KK852022 UG852022 AEC852022 ANY852022 AXU852022 BHQ852022 BRM852022 CBI852022 CLE852022 CVA852022 DEW852022 DOS852022 DYO852022 EIK852022 ESG852022 FCC852022 FLY852022 FVU852022 GFQ852022 GPM852022 GZI852022 HJE852022 HTA852022 ICW852022 IMS852022 IWO852022 JGK852022 JQG852022 KAC852022 KJY852022 KTU852022 LDQ852022 LNM852022 LXI852022 MHE852022 MRA852022 NAW852022 NKS852022 NUO852022 OEK852022 OOG852022 OYC852022 PHY852022 PRU852022 QBQ852022 QLM852022 QVI852022 RFE852022 RPA852022 RYW852022 SIS852022 SSO852022 TCK852022 TMG852022 TWC852022 UFY852022 UPU852022 UZQ852022 VJM852022 VTI852022 WDE852022 WNA852022 WWW852022 AO917558 KK917558 UG917558 AEC917558 ANY917558 AXU917558 BHQ917558 BRM917558 CBI917558 CLE917558 CVA917558 DEW917558 DOS917558 DYO917558 EIK917558 ESG917558 FCC917558 FLY917558 FVU917558 GFQ917558 GPM917558 GZI917558 HJE917558 HTA917558 ICW917558 IMS917558 IWO917558 JGK917558 JQG917558 KAC917558 KJY917558 KTU917558 LDQ917558 LNM917558 LXI917558 MHE917558 MRA917558 NAW917558 NKS917558 NUO917558 OEK917558 OOG917558 OYC917558 PHY917558 PRU917558 QBQ917558 QLM917558 QVI917558 RFE917558 RPA917558 RYW917558 SIS917558 SSO917558 TCK917558 TMG917558 TWC917558 UFY917558 UPU917558 UZQ917558 VJM917558 VTI917558 WDE917558 WNA917558 WWW917558 AO983094 KK983094 UG983094 AEC983094 ANY983094 AXU983094 BHQ983094 BRM983094 CBI983094 CLE983094 CVA983094 DEW983094 DOS983094 DYO983094 EIK983094 ESG983094 FCC983094 FLY983094 FVU983094 GFQ983094 GPM983094 GZI983094 HJE983094 HTA983094 ICW983094 IMS983094 IWO983094 JGK983094 JQG983094 KAC983094 KJY983094 KTU983094 LDQ983094 LNM983094 LXI983094 MHE983094 MRA983094 NAW983094 NKS983094 NUO983094 OEK983094 OOG983094 OYC983094 PHY983094 PRU983094 QBQ983094 QLM983094 QVI983094 RFE983094 RPA983094 RYW983094 SIS983094 SSO983094 TCK983094 TMG983094 TWC983094 UFY983094 UPU983094 UZQ983094 VJM983094 VTI983094 WDE983094 WNA983094 WWW983094 AO57 KK57 UG57 AEC57 ANY57 AXU57 BHQ57 BRM57 CBI57 CLE57 CVA57 DEW57 DOS57 DYO57 EIK57 ESG57 FCC57 FLY57 FVU57 GFQ57 GPM57 GZI57 HJE57 HTA57 ICW57 IMS57 IWO57 JGK57 JQG57 KAC57 KJY57 KTU57 LDQ57 LNM57 LXI57 MHE57 MRA57 NAW57 NKS57 NUO57 OEK57 OOG57 OYC57 PHY57 PRU57 QBQ57 QLM57 QVI57 RFE57 RPA57 RYW57 SIS57 SSO57 TCK57 TMG57 TWC57 UFY57 UPU57 UZQ57 VJM57 VTI57 WDE57 WNA57 WWW57 AO65593 KK65593 UG65593 AEC65593 ANY65593 AXU65593 BHQ65593 BRM65593 CBI65593 CLE65593 CVA65593 DEW65593 DOS65593 DYO65593 EIK65593 ESG65593 FCC65593 FLY65593 FVU65593 GFQ65593 GPM65593 GZI65593 HJE65593 HTA65593 ICW65593 IMS65593 IWO65593 JGK65593 JQG65593 KAC65593 KJY65593 KTU65593 LDQ65593 LNM65593 LXI65593 MHE65593 MRA65593 NAW65593 NKS65593 NUO65593 OEK65593 OOG65593 OYC65593 PHY65593 PRU65593 QBQ65593 QLM65593 QVI65593 RFE65593 RPA65593 RYW65593 SIS65593 SSO65593 TCK65593 TMG65593 TWC65593 UFY65593 UPU65593 UZQ65593 VJM65593 VTI65593 WDE65593 WNA65593 WWW65593 AO131129 KK131129 UG131129 AEC131129 ANY131129 AXU131129 BHQ131129 BRM131129 CBI131129 CLE131129 CVA131129 DEW131129 DOS131129 DYO131129 EIK131129 ESG131129 FCC131129 FLY131129 FVU131129 GFQ131129 GPM131129 GZI131129 HJE131129 HTA131129 ICW131129 IMS131129 IWO131129 JGK131129 JQG131129 KAC131129 KJY131129 KTU131129 LDQ131129 LNM131129 LXI131129 MHE131129 MRA131129 NAW131129 NKS131129 NUO131129 OEK131129 OOG131129 OYC131129 PHY131129 PRU131129 QBQ131129 QLM131129 QVI131129 RFE131129 RPA131129 RYW131129 SIS131129 SSO131129 TCK131129 TMG131129 TWC131129 UFY131129 UPU131129 UZQ131129 VJM131129 VTI131129 WDE131129 WNA131129 WWW131129 AO196665 KK196665 UG196665 AEC196665 ANY196665 AXU196665 BHQ196665 BRM196665 CBI196665 CLE196665 CVA196665 DEW196665 DOS196665 DYO196665 EIK196665 ESG196665 FCC196665 FLY196665 FVU196665 GFQ196665 GPM196665 GZI196665 HJE196665 HTA196665 ICW196665 IMS196665 IWO196665 JGK196665 JQG196665 KAC196665 KJY196665 KTU196665 LDQ196665 LNM196665 LXI196665 MHE196665 MRA196665 NAW196665 NKS196665 NUO196665 OEK196665 OOG196665 OYC196665 PHY196665 PRU196665 QBQ196665 QLM196665 QVI196665 RFE196665 RPA196665 RYW196665 SIS196665 SSO196665 TCK196665 TMG196665 TWC196665 UFY196665 UPU196665 UZQ196665 VJM196665 VTI196665 WDE196665 WNA196665 WWW196665 AO262201 KK262201 UG262201 AEC262201 ANY262201 AXU262201 BHQ262201 BRM262201 CBI262201 CLE262201 CVA262201 DEW262201 DOS262201 DYO262201 EIK262201 ESG262201 FCC262201 FLY262201 FVU262201 GFQ262201 GPM262201 GZI262201 HJE262201 HTA262201 ICW262201 IMS262201 IWO262201 JGK262201 JQG262201 KAC262201 KJY262201 KTU262201 LDQ262201 LNM262201 LXI262201 MHE262201 MRA262201 NAW262201 NKS262201 NUO262201 OEK262201 OOG262201 OYC262201 PHY262201 PRU262201 QBQ262201 QLM262201 QVI262201 RFE262201 RPA262201 RYW262201 SIS262201 SSO262201 TCK262201 TMG262201 TWC262201 UFY262201 UPU262201 UZQ262201 VJM262201 VTI262201 WDE262201 WNA262201 WWW262201 AO327737 KK327737 UG327737 AEC327737 ANY327737 AXU327737 BHQ327737 BRM327737 CBI327737 CLE327737 CVA327737 DEW327737 DOS327737 DYO327737 EIK327737 ESG327737 FCC327737 FLY327737 FVU327737 GFQ327737 GPM327737 GZI327737 HJE327737 HTA327737 ICW327737 IMS327737 IWO327737 JGK327737 JQG327737 KAC327737 KJY327737 KTU327737 LDQ327737 LNM327737 LXI327737 MHE327737 MRA327737 NAW327737 NKS327737 NUO327737 OEK327737 OOG327737 OYC327737 PHY327737 PRU327737 QBQ327737 QLM327737 QVI327737 RFE327737 RPA327737 RYW327737 SIS327737 SSO327737 TCK327737 TMG327737 TWC327737 UFY327737 UPU327737 UZQ327737 VJM327737 VTI327737 WDE327737 WNA327737 WWW327737 AO393273 KK393273 UG393273 AEC393273 ANY393273 AXU393273 BHQ393273 BRM393273 CBI393273 CLE393273 CVA393273 DEW393273 DOS393273 DYO393273 EIK393273 ESG393273 FCC393273 FLY393273 FVU393273 GFQ393273 GPM393273 GZI393273 HJE393273 HTA393273 ICW393273 IMS393273 IWO393273 JGK393273 JQG393273 KAC393273 KJY393273 KTU393273 LDQ393273 LNM393273 LXI393273 MHE393273 MRA393273 NAW393273 NKS393273 NUO393273 OEK393273 OOG393273 OYC393273 PHY393273 PRU393273 QBQ393273 QLM393273 QVI393273 RFE393273 RPA393273 RYW393273 SIS393273 SSO393273 TCK393273 TMG393273 TWC393273 UFY393273 UPU393273 UZQ393273 VJM393273 VTI393273 WDE393273 WNA393273 WWW393273 AO458809 KK458809 UG458809 AEC458809 ANY458809 AXU458809 BHQ458809 BRM458809 CBI458809 CLE458809 CVA458809 DEW458809 DOS458809 DYO458809 EIK458809 ESG458809 FCC458809 FLY458809 FVU458809 GFQ458809 GPM458809 GZI458809 HJE458809 HTA458809 ICW458809 IMS458809 IWO458809 JGK458809 JQG458809 KAC458809 KJY458809 KTU458809 LDQ458809 LNM458809 LXI458809 MHE458809 MRA458809 NAW458809 NKS458809 NUO458809 OEK458809 OOG458809 OYC458809 PHY458809 PRU458809 QBQ458809 QLM458809 QVI458809 RFE458809 RPA458809 RYW458809 SIS458809 SSO458809 TCK458809 TMG458809 TWC458809 UFY458809 UPU458809 UZQ458809 VJM458809 VTI458809 WDE458809 WNA458809 WWW458809 AO524345 KK524345 UG524345 AEC524345 ANY524345 AXU524345 BHQ524345 BRM524345 CBI524345 CLE524345 CVA524345 DEW524345 DOS524345 DYO524345 EIK524345 ESG524345 FCC524345 FLY524345 FVU524345 GFQ524345 GPM524345 GZI524345 HJE524345 HTA524345 ICW524345 IMS524345 IWO524345 JGK524345 JQG524345 KAC524345 KJY524345 KTU524345 LDQ524345 LNM524345 LXI524345 MHE524345 MRA524345 NAW524345 NKS524345 NUO524345 OEK524345 OOG524345 OYC524345 PHY524345 PRU524345 QBQ524345 QLM524345 QVI524345 RFE524345 RPA524345 RYW524345 SIS524345 SSO524345 TCK524345 TMG524345 TWC524345 UFY524345 UPU524345 UZQ524345 VJM524345 VTI524345 WDE524345 WNA524345 WWW524345 AO589881 KK589881 UG589881 AEC589881 ANY589881 AXU589881 BHQ589881 BRM589881 CBI589881 CLE589881 CVA589881 DEW589881 DOS589881 DYO589881 EIK589881 ESG589881 FCC589881 FLY589881 FVU589881 GFQ589881 GPM589881 GZI589881 HJE589881 HTA589881 ICW589881 IMS589881 IWO589881 JGK589881 JQG589881 KAC589881 KJY589881 KTU589881 LDQ589881 LNM589881 LXI589881 MHE589881 MRA589881 NAW589881 NKS589881 NUO589881 OEK589881 OOG589881 OYC589881 PHY589881 PRU589881 QBQ589881 QLM589881 QVI589881 RFE589881 RPA589881 RYW589881 SIS589881 SSO589881 TCK589881 TMG589881 TWC589881 UFY589881 UPU589881 UZQ589881 VJM589881 VTI589881 WDE589881 WNA589881 WWW589881 AO655417 KK655417 UG655417 AEC655417 ANY655417 AXU655417 BHQ655417 BRM655417 CBI655417 CLE655417 CVA655417 DEW655417 DOS655417 DYO655417 EIK655417 ESG655417 FCC655417 FLY655417 FVU655417 GFQ655417 GPM655417 GZI655417 HJE655417 HTA655417 ICW655417 IMS655417 IWO655417 JGK655417 JQG655417 KAC655417 KJY655417 KTU655417 LDQ655417 LNM655417 LXI655417 MHE655417 MRA655417 NAW655417 NKS655417 NUO655417 OEK655417 OOG655417 OYC655417 PHY655417 PRU655417 QBQ655417 QLM655417 QVI655417 RFE655417 RPA655417 RYW655417 SIS655417 SSO655417 TCK655417 TMG655417 TWC655417 UFY655417 UPU655417 UZQ655417 VJM655417 VTI655417 WDE655417 WNA655417 WWW655417 AO720953 KK720953 UG720953 AEC720953 ANY720953 AXU720953 BHQ720953 BRM720953 CBI720953 CLE720953 CVA720953 DEW720953 DOS720953 DYO720953 EIK720953 ESG720953 FCC720953 FLY720953 FVU720953 GFQ720953 GPM720953 GZI720953 HJE720953 HTA720953 ICW720953 IMS720953 IWO720953 JGK720953 JQG720953 KAC720953 KJY720953 KTU720953 LDQ720953 LNM720953 LXI720953 MHE720953 MRA720953 NAW720953 NKS720953 NUO720953 OEK720953 OOG720953 OYC720953 PHY720953 PRU720953 QBQ720953 QLM720953 QVI720953 RFE720953 RPA720953 RYW720953 SIS720953 SSO720953 TCK720953 TMG720953 TWC720953 UFY720953 UPU720953 UZQ720953 VJM720953 VTI720953 WDE720953 WNA720953 WWW720953 AO786489 KK786489 UG786489 AEC786489 ANY786489 AXU786489 BHQ786489 BRM786489 CBI786489 CLE786489 CVA786489 DEW786489 DOS786489 DYO786489 EIK786489 ESG786489 FCC786489 FLY786489 FVU786489 GFQ786489 GPM786489 GZI786489 HJE786489 HTA786489 ICW786489 IMS786489 IWO786489 JGK786489 JQG786489 KAC786489 KJY786489 KTU786489 LDQ786489 LNM786489 LXI786489 MHE786489 MRA786489 NAW786489 NKS786489 NUO786489 OEK786489 OOG786489 OYC786489 PHY786489 PRU786489 QBQ786489 QLM786489 QVI786489 RFE786489 RPA786489 RYW786489 SIS786489 SSO786489 TCK786489 TMG786489 TWC786489 UFY786489 UPU786489 UZQ786489 VJM786489 VTI786489 WDE786489 WNA786489 WWW786489 AO852025 KK852025 UG852025 AEC852025 ANY852025 AXU852025 BHQ852025 BRM852025 CBI852025 CLE852025 CVA852025 DEW852025 DOS852025 DYO852025 EIK852025 ESG852025 FCC852025 FLY852025 FVU852025 GFQ852025 GPM852025 GZI852025 HJE852025 HTA852025 ICW852025 IMS852025 IWO852025 JGK852025 JQG852025 KAC852025 KJY852025 KTU852025 LDQ852025 LNM852025 LXI852025 MHE852025 MRA852025 NAW852025 NKS852025 NUO852025 OEK852025 OOG852025 OYC852025 PHY852025 PRU852025 QBQ852025 QLM852025 QVI852025 RFE852025 RPA852025 RYW852025 SIS852025 SSO852025 TCK852025 TMG852025 TWC852025 UFY852025 UPU852025 UZQ852025 VJM852025 VTI852025 WDE852025 WNA852025 WWW852025 AO917561 KK917561 UG917561 AEC917561 ANY917561 AXU917561 BHQ917561 BRM917561 CBI917561 CLE917561 CVA917561 DEW917561 DOS917561 DYO917561 EIK917561 ESG917561 FCC917561 FLY917561 FVU917561 GFQ917561 GPM917561 GZI917561 HJE917561 HTA917561 ICW917561 IMS917561 IWO917561 JGK917561 JQG917561 KAC917561 KJY917561 KTU917561 LDQ917561 LNM917561 LXI917561 MHE917561 MRA917561 NAW917561 NKS917561 NUO917561 OEK917561 OOG917561 OYC917561 PHY917561 PRU917561 QBQ917561 QLM917561 QVI917561 RFE917561 RPA917561 RYW917561 SIS917561 SSO917561 TCK917561 TMG917561 TWC917561 UFY917561 UPU917561 UZQ917561 VJM917561 VTI917561 WDE917561 WNA917561 WWW917561 AO983097 KK983097 UG983097 AEC983097 ANY983097 AXU983097 BHQ983097 BRM983097 CBI983097 CLE983097 CVA983097 DEW983097 DOS983097 DYO983097 EIK983097 ESG983097 FCC983097 FLY983097 FVU983097 GFQ983097 GPM983097 GZI983097 HJE983097 HTA983097 ICW983097 IMS983097 IWO983097 JGK983097 JQG983097 KAC983097 KJY983097 KTU983097 LDQ983097 LNM983097 LXI983097 MHE983097 MRA983097 NAW983097 NKS983097 NUO983097 OEK983097 OOG983097 OYC983097 PHY983097 PRU983097 QBQ983097 QLM983097 QVI983097 RFE983097 RPA983097 RYW983097 SIS983097 SSO983097 TCK983097 TMG983097 TWC983097 UFY983097 UPU983097 UZQ983097 VJM983097 VTI983097 WDE983097 WNA983097 WWW983097 AO60 KK60 UG60 AEC60 ANY60 AXU60 BHQ60 BRM60 CBI60 CLE60 CVA60 DEW60 DOS60 DYO60 EIK60 ESG60 FCC60 FLY60 FVU60 GFQ60 GPM60 GZI60 HJE60 HTA60 ICW60 IMS60 IWO60 JGK60 JQG60 KAC60 KJY60 KTU60 LDQ60 LNM60 LXI60 MHE60 MRA60 NAW60 NKS60 NUO60 OEK60 OOG60 OYC60 PHY60 PRU60 QBQ60 QLM60 QVI60 RFE60 RPA60 RYW60 SIS60 SSO60 TCK60 TMG60 TWC60 UFY60 UPU60 UZQ60 VJM60 VTI60 WDE60 WNA60 WWW60 AO65596 KK65596 UG65596 AEC65596 ANY65596 AXU65596 BHQ65596 BRM65596 CBI65596 CLE65596 CVA65596 DEW65596 DOS65596 DYO65596 EIK65596 ESG65596 FCC65596 FLY65596 FVU65596 GFQ65596 GPM65596 GZI65596 HJE65596 HTA65596 ICW65596 IMS65596 IWO65596 JGK65596 JQG65596 KAC65596 KJY65596 KTU65596 LDQ65596 LNM65596 LXI65596 MHE65596 MRA65596 NAW65596 NKS65596 NUO65596 OEK65596 OOG65596 OYC65596 PHY65596 PRU65596 QBQ65596 QLM65596 QVI65596 RFE65596 RPA65596 RYW65596 SIS65596 SSO65596 TCK65596 TMG65596 TWC65596 UFY65596 UPU65596 UZQ65596 VJM65596 VTI65596 WDE65596 WNA65596 WWW65596 AO131132 KK131132 UG131132 AEC131132 ANY131132 AXU131132 BHQ131132 BRM131132 CBI131132 CLE131132 CVA131132 DEW131132 DOS131132 DYO131132 EIK131132 ESG131132 FCC131132 FLY131132 FVU131132 GFQ131132 GPM131132 GZI131132 HJE131132 HTA131132 ICW131132 IMS131132 IWO131132 JGK131132 JQG131132 KAC131132 KJY131132 KTU131132 LDQ131132 LNM131132 LXI131132 MHE131132 MRA131132 NAW131132 NKS131132 NUO131132 OEK131132 OOG131132 OYC131132 PHY131132 PRU131132 QBQ131132 QLM131132 QVI131132 RFE131132 RPA131132 RYW131132 SIS131132 SSO131132 TCK131132 TMG131132 TWC131132 UFY131132 UPU131132 UZQ131132 VJM131132 VTI131132 WDE131132 WNA131132 WWW131132 AO196668 KK196668 UG196668 AEC196668 ANY196668 AXU196668 BHQ196668 BRM196668 CBI196668 CLE196668 CVA196668 DEW196668 DOS196668 DYO196668 EIK196668 ESG196668 FCC196668 FLY196668 FVU196668 GFQ196668 GPM196668 GZI196668 HJE196668 HTA196668 ICW196668 IMS196668 IWO196668 JGK196668 JQG196668 KAC196668 KJY196668 KTU196668 LDQ196668 LNM196668 LXI196668 MHE196668 MRA196668 NAW196668 NKS196668 NUO196668 OEK196668 OOG196668 OYC196668 PHY196668 PRU196668 QBQ196668 QLM196668 QVI196668 RFE196668 RPA196668 RYW196668 SIS196668 SSO196668 TCK196668 TMG196668 TWC196668 UFY196668 UPU196668 UZQ196668 VJM196668 VTI196668 WDE196668 WNA196668 WWW196668 AO262204 KK262204 UG262204 AEC262204 ANY262204 AXU262204 BHQ262204 BRM262204 CBI262204 CLE262204 CVA262204 DEW262204 DOS262204 DYO262204 EIK262204 ESG262204 FCC262204 FLY262204 FVU262204 GFQ262204 GPM262204 GZI262204 HJE262204 HTA262204 ICW262204 IMS262204 IWO262204 JGK262204 JQG262204 KAC262204 KJY262204 KTU262204 LDQ262204 LNM262204 LXI262204 MHE262204 MRA262204 NAW262204 NKS262204 NUO262204 OEK262204 OOG262204 OYC262204 PHY262204 PRU262204 QBQ262204 QLM262204 QVI262204 RFE262204 RPA262204 RYW262204 SIS262204 SSO262204 TCK262204 TMG262204 TWC262204 UFY262204 UPU262204 UZQ262204 VJM262204 VTI262204 WDE262204 WNA262204 WWW262204 AO327740 KK327740 UG327740 AEC327740 ANY327740 AXU327740 BHQ327740 BRM327740 CBI327740 CLE327740 CVA327740 DEW327740 DOS327740 DYO327740 EIK327740 ESG327740 FCC327740 FLY327740 FVU327740 GFQ327740 GPM327740 GZI327740 HJE327740 HTA327740 ICW327740 IMS327740 IWO327740 JGK327740 JQG327740 KAC327740 KJY327740 KTU327740 LDQ327740 LNM327740 LXI327740 MHE327740 MRA327740 NAW327740 NKS327740 NUO327740 OEK327740 OOG327740 OYC327740 PHY327740 PRU327740 QBQ327740 QLM327740 QVI327740 RFE327740 RPA327740 RYW327740 SIS327740 SSO327740 TCK327740 TMG327740 TWC327740 UFY327740 UPU327740 UZQ327740 VJM327740 VTI327740 WDE327740 WNA327740 WWW327740 AO393276 KK393276 UG393276 AEC393276 ANY393276 AXU393276 BHQ393276 BRM393276 CBI393276 CLE393276 CVA393276 DEW393276 DOS393276 DYO393276 EIK393276 ESG393276 FCC393276 FLY393276 FVU393276 GFQ393276 GPM393276 GZI393276 HJE393276 HTA393276 ICW393276 IMS393276 IWO393276 JGK393276 JQG393276 KAC393276 KJY393276 KTU393276 LDQ393276 LNM393276 LXI393276 MHE393276 MRA393276 NAW393276 NKS393276 NUO393276 OEK393276 OOG393276 OYC393276 PHY393276 PRU393276 QBQ393276 QLM393276 QVI393276 RFE393276 RPA393276 RYW393276 SIS393276 SSO393276 TCK393276 TMG393276 TWC393276 UFY393276 UPU393276 UZQ393276 VJM393276 VTI393276 WDE393276 WNA393276 WWW393276 AO458812 KK458812 UG458812 AEC458812 ANY458812 AXU458812 BHQ458812 BRM458812 CBI458812 CLE458812 CVA458812 DEW458812 DOS458812 DYO458812 EIK458812 ESG458812 FCC458812 FLY458812 FVU458812 GFQ458812 GPM458812 GZI458812 HJE458812 HTA458812 ICW458812 IMS458812 IWO458812 JGK458812 JQG458812 KAC458812 KJY458812 KTU458812 LDQ458812 LNM458812 LXI458812 MHE458812 MRA458812 NAW458812 NKS458812 NUO458812 OEK458812 OOG458812 OYC458812 PHY458812 PRU458812 QBQ458812 QLM458812 QVI458812 RFE458812 RPA458812 RYW458812 SIS458812 SSO458812 TCK458812 TMG458812 TWC458812 UFY458812 UPU458812 UZQ458812 VJM458812 VTI458812 WDE458812 WNA458812 WWW458812 AO524348 KK524348 UG524348 AEC524348 ANY524348 AXU524348 BHQ524348 BRM524348 CBI524348 CLE524348 CVA524348 DEW524348 DOS524348 DYO524348 EIK524348 ESG524348 FCC524348 FLY524348 FVU524348 GFQ524348 GPM524348 GZI524348 HJE524348 HTA524348 ICW524348 IMS524348 IWO524348 JGK524348 JQG524348 KAC524348 KJY524348 KTU524348 LDQ524348 LNM524348 LXI524348 MHE524348 MRA524348 NAW524348 NKS524348 NUO524348 OEK524348 OOG524348 OYC524348 PHY524348 PRU524348 QBQ524348 QLM524348 QVI524348 RFE524348 RPA524348 RYW524348 SIS524348 SSO524348 TCK524348 TMG524348 TWC524348 UFY524348 UPU524348 UZQ524348 VJM524348 VTI524348 WDE524348 WNA524348 WWW524348 AO589884 KK589884 UG589884 AEC589884 ANY589884 AXU589884 BHQ589884 BRM589884 CBI589884 CLE589884 CVA589884 DEW589884 DOS589884 DYO589884 EIK589884 ESG589884 FCC589884 FLY589884 FVU589884 GFQ589884 GPM589884 GZI589884 HJE589884 HTA589884 ICW589884 IMS589884 IWO589884 JGK589884 JQG589884 KAC589884 KJY589884 KTU589884 LDQ589884 LNM589884 LXI589884 MHE589884 MRA589884 NAW589884 NKS589884 NUO589884 OEK589884 OOG589884 OYC589884 PHY589884 PRU589884 QBQ589884 QLM589884 QVI589884 RFE589884 RPA589884 RYW589884 SIS589884 SSO589884 TCK589884 TMG589884 TWC589884 UFY589884 UPU589884 UZQ589884 VJM589884 VTI589884 WDE589884 WNA589884 WWW589884 AO655420 KK655420 UG655420 AEC655420 ANY655420 AXU655420 BHQ655420 BRM655420 CBI655420 CLE655420 CVA655420 DEW655420 DOS655420 DYO655420 EIK655420 ESG655420 FCC655420 FLY655420 FVU655420 GFQ655420 GPM655420 GZI655420 HJE655420 HTA655420 ICW655420 IMS655420 IWO655420 JGK655420 JQG655420 KAC655420 KJY655420 KTU655420 LDQ655420 LNM655420 LXI655420 MHE655420 MRA655420 NAW655420 NKS655420 NUO655420 OEK655420 OOG655420 OYC655420 PHY655420 PRU655420 QBQ655420 QLM655420 QVI655420 RFE655420 RPA655420 RYW655420 SIS655420 SSO655420 TCK655420 TMG655420 TWC655420 UFY655420 UPU655420 UZQ655420 VJM655420 VTI655420 WDE655420 WNA655420 WWW655420 AO720956 KK720956 UG720956 AEC720956 ANY720956 AXU720956 BHQ720956 BRM720956 CBI720956 CLE720956 CVA720956 DEW720956 DOS720956 DYO720956 EIK720956 ESG720956 FCC720956 FLY720956 FVU720956 GFQ720956 GPM720956 GZI720956 HJE720956 HTA720956 ICW720956 IMS720956 IWO720956 JGK720956 JQG720956 KAC720956 KJY720956 KTU720956 LDQ720956 LNM720956 LXI720956 MHE720956 MRA720956 NAW720956 NKS720956 NUO720956 OEK720956 OOG720956 OYC720956 PHY720956 PRU720956 QBQ720956 QLM720956 QVI720956 RFE720956 RPA720956 RYW720956 SIS720956 SSO720956 TCK720956 TMG720956 TWC720956 UFY720956 UPU720956 UZQ720956 VJM720956 VTI720956 WDE720956 WNA720956 WWW720956 AO786492 KK786492 UG786492 AEC786492 ANY786492 AXU786492 BHQ786492 BRM786492 CBI786492 CLE786492 CVA786492 DEW786492 DOS786492 DYO786492 EIK786492 ESG786492 FCC786492 FLY786492 FVU786492 GFQ786492 GPM786492 GZI786492 HJE786492 HTA786492 ICW786492 IMS786492 IWO786492 JGK786492 JQG786492 KAC786492 KJY786492 KTU786492 LDQ786492 LNM786492 LXI786492 MHE786492 MRA786492 NAW786492 NKS786492 NUO786492 OEK786492 OOG786492 OYC786492 PHY786492 PRU786492 QBQ786492 QLM786492 QVI786492 RFE786492 RPA786492 RYW786492 SIS786492 SSO786492 TCK786492 TMG786492 TWC786492 UFY786492 UPU786492 UZQ786492 VJM786492 VTI786492 WDE786492 WNA786492 WWW786492 AO852028 KK852028 UG852028 AEC852028 ANY852028 AXU852028 BHQ852028 BRM852028 CBI852028 CLE852028 CVA852028 DEW852028 DOS852028 DYO852028 EIK852028 ESG852028 FCC852028 FLY852028 FVU852028 GFQ852028 GPM852028 GZI852028 HJE852028 HTA852028 ICW852028 IMS852028 IWO852028 JGK852028 JQG852028 KAC852028 KJY852028 KTU852028 LDQ852028 LNM852028 LXI852028 MHE852028 MRA852028 NAW852028 NKS852028 NUO852028 OEK852028 OOG852028 OYC852028 PHY852028 PRU852028 QBQ852028 QLM852028 QVI852028 RFE852028 RPA852028 RYW852028 SIS852028 SSO852028 TCK852028 TMG852028 TWC852028 UFY852028 UPU852028 UZQ852028 VJM852028 VTI852028 WDE852028 WNA852028 WWW852028 AO917564 KK917564 UG917564 AEC917564 ANY917564 AXU917564 BHQ917564 BRM917564 CBI917564 CLE917564 CVA917564 DEW917564 DOS917564 DYO917564 EIK917564 ESG917564 FCC917564 FLY917564 FVU917564 GFQ917564 GPM917564 GZI917564 HJE917564 HTA917564 ICW917564 IMS917564 IWO917564 JGK917564 JQG917564 KAC917564 KJY917564 KTU917564 LDQ917564 LNM917564 LXI917564 MHE917564 MRA917564 NAW917564 NKS917564 NUO917564 OEK917564 OOG917564 OYC917564 PHY917564 PRU917564 QBQ917564 QLM917564 QVI917564 RFE917564 RPA917564 RYW917564 SIS917564 SSO917564 TCK917564 TMG917564 TWC917564 UFY917564 UPU917564 UZQ917564 VJM917564 VTI917564 WDE917564 WNA917564 WWW917564 AO983100 KK983100 UG983100 AEC983100 ANY983100 AXU983100 BHQ983100 BRM983100 CBI983100 CLE983100 CVA983100 DEW983100 DOS983100 DYO983100 EIK983100 ESG983100 FCC983100 FLY983100 FVU983100 GFQ983100 GPM983100 GZI983100 HJE983100 HTA983100 ICW983100 IMS983100 IWO983100 JGK983100 JQG983100 KAC983100 KJY983100 KTU983100 LDQ983100 LNM983100 LXI983100 MHE983100 MRA983100 NAW983100 NKS983100 NUO983100 OEK983100 OOG983100 OYC983100 PHY983100 PRU983100 QBQ983100 QLM983100 QVI983100 RFE983100 RPA983100 RYW983100 SIS983100 SSO983100 TCK983100 TMG983100 TWC983100 UFY983100 UPU983100 UZQ983100 VJM983100 VTI983100 WDE983100 WNA983100 WWW983100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V65566 JR65566 TN65566 ADJ65566 ANF65566 AXB65566 BGX65566 BQT65566 CAP65566 CKL65566 CUH65566 DED65566 DNZ65566 DXV65566 EHR65566 ERN65566 FBJ65566 FLF65566 FVB65566 GEX65566 GOT65566 GYP65566 HIL65566 HSH65566 ICD65566 ILZ65566 IVV65566 JFR65566 JPN65566 JZJ65566 KJF65566 KTB65566 LCX65566 LMT65566 LWP65566 MGL65566 MQH65566 NAD65566 NJZ65566 NTV65566 ODR65566 ONN65566 OXJ65566 PHF65566 PRB65566 QAX65566 QKT65566 QUP65566 REL65566 ROH65566 RYD65566 SHZ65566 SRV65566 TBR65566 TLN65566 TVJ65566 UFF65566 UPB65566 UYX65566 VIT65566 VSP65566 WCL65566 WMH65566 WWD65566 V131102 JR131102 TN131102 ADJ131102 ANF131102 AXB131102 BGX131102 BQT131102 CAP131102 CKL131102 CUH131102 DED131102 DNZ131102 DXV131102 EHR131102 ERN131102 FBJ131102 FLF131102 FVB131102 GEX131102 GOT131102 GYP131102 HIL131102 HSH131102 ICD131102 ILZ131102 IVV131102 JFR131102 JPN131102 JZJ131102 KJF131102 KTB131102 LCX131102 LMT131102 LWP131102 MGL131102 MQH131102 NAD131102 NJZ131102 NTV131102 ODR131102 ONN131102 OXJ131102 PHF131102 PRB131102 QAX131102 QKT131102 QUP131102 REL131102 ROH131102 RYD131102 SHZ131102 SRV131102 TBR131102 TLN131102 TVJ131102 UFF131102 UPB131102 UYX131102 VIT131102 VSP131102 WCL131102 WMH131102 WWD131102 V196638 JR196638 TN196638 ADJ196638 ANF196638 AXB196638 BGX196638 BQT196638 CAP196638 CKL196638 CUH196638 DED196638 DNZ196638 DXV196638 EHR196638 ERN196638 FBJ196638 FLF196638 FVB196638 GEX196638 GOT196638 GYP196638 HIL196638 HSH196638 ICD196638 ILZ196638 IVV196638 JFR196638 JPN196638 JZJ196638 KJF196638 KTB196638 LCX196638 LMT196638 LWP196638 MGL196638 MQH196638 NAD196638 NJZ196638 NTV196638 ODR196638 ONN196638 OXJ196638 PHF196638 PRB196638 QAX196638 QKT196638 QUP196638 REL196638 ROH196638 RYD196638 SHZ196638 SRV196638 TBR196638 TLN196638 TVJ196638 UFF196638 UPB196638 UYX196638 VIT196638 VSP196638 WCL196638 WMH196638 WWD196638 V262174 JR262174 TN262174 ADJ262174 ANF262174 AXB262174 BGX262174 BQT262174 CAP262174 CKL262174 CUH262174 DED262174 DNZ262174 DXV262174 EHR262174 ERN262174 FBJ262174 FLF262174 FVB262174 GEX262174 GOT262174 GYP262174 HIL262174 HSH262174 ICD262174 ILZ262174 IVV262174 JFR262174 JPN262174 JZJ262174 KJF262174 KTB262174 LCX262174 LMT262174 LWP262174 MGL262174 MQH262174 NAD262174 NJZ262174 NTV262174 ODR262174 ONN262174 OXJ262174 PHF262174 PRB262174 QAX262174 QKT262174 QUP262174 REL262174 ROH262174 RYD262174 SHZ262174 SRV262174 TBR262174 TLN262174 TVJ262174 UFF262174 UPB262174 UYX262174 VIT262174 VSP262174 WCL262174 WMH262174 WWD262174 V327710 JR327710 TN327710 ADJ327710 ANF327710 AXB327710 BGX327710 BQT327710 CAP327710 CKL327710 CUH327710 DED327710 DNZ327710 DXV327710 EHR327710 ERN327710 FBJ327710 FLF327710 FVB327710 GEX327710 GOT327710 GYP327710 HIL327710 HSH327710 ICD327710 ILZ327710 IVV327710 JFR327710 JPN327710 JZJ327710 KJF327710 KTB327710 LCX327710 LMT327710 LWP327710 MGL327710 MQH327710 NAD327710 NJZ327710 NTV327710 ODR327710 ONN327710 OXJ327710 PHF327710 PRB327710 QAX327710 QKT327710 QUP327710 REL327710 ROH327710 RYD327710 SHZ327710 SRV327710 TBR327710 TLN327710 TVJ327710 UFF327710 UPB327710 UYX327710 VIT327710 VSP327710 WCL327710 WMH327710 WWD327710 V393246 JR393246 TN393246 ADJ393246 ANF393246 AXB393246 BGX393246 BQT393246 CAP393246 CKL393246 CUH393246 DED393246 DNZ393246 DXV393246 EHR393246 ERN393246 FBJ393246 FLF393246 FVB393246 GEX393246 GOT393246 GYP393246 HIL393246 HSH393246 ICD393246 ILZ393246 IVV393246 JFR393246 JPN393246 JZJ393246 KJF393246 KTB393246 LCX393246 LMT393246 LWP393246 MGL393246 MQH393246 NAD393246 NJZ393246 NTV393246 ODR393246 ONN393246 OXJ393246 PHF393246 PRB393246 QAX393246 QKT393246 QUP393246 REL393246 ROH393246 RYD393246 SHZ393246 SRV393246 TBR393246 TLN393246 TVJ393246 UFF393246 UPB393246 UYX393246 VIT393246 VSP393246 WCL393246 WMH393246 WWD393246 V458782 JR458782 TN458782 ADJ458782 ANF458782 AXB458782 BGX458782 BQT458782 CAP458782 CKL458782 CUH458782 DED458782 DNZ458782 DXV458782 EHR458782 ERN458782 FBJ458782 FLF458782 FVB458782 GEX458782 GOT458782 GYP458782 HIL458782 HSH458782 ICD458782 ILZ458782 IVV458782 JFR458782 JPN458782 JZJ458782 KJF458782 KTB458782 LCX458782 LMT458782 LWP458782 MGL458782 MQH458782 NAD458782 NJZ458782 NTV458782 ODR458782 ONN458782 OXJ458782 PHF458782 PRB458782 QAX458782 QKT458782 QUP458782 REL458782 ROH458782 RYD458782 SHZ458782 SRV458782 TBR458782 TLN458782 TVJ458782 UFF458782 UPB458782 UYX458782 VIT458782 VSP458782 WCL458782 WMH458782 WWD458782 V524318 JR524318 TN524318 ADJ524318 ANF524318 AXB524318 BGX524318 BQT524318 CAP524318 CKL524318 CUH524318 DED524318 DNZ524318 DXV524318 EHR524318 ERN524318 FBJ524318 FLF524318 FVB524318 GEX524318 GOT524318 GYP524318 HIL524318 HSH524318 ICD524318 ILZ524318 IVV524318 JFR524318 JPN524318 JZJ524318 KJF524318 KTB524318 LCX524318 LMT524318 LWP524318 MGL524318 MQH524318 NAD524318 NJZ524318 NTV524318 ODR524318 ONN524318 OXJ524318 PHF524318 PRB524318 QAX524318 QKT524318 QUP524318 REL524318 ROH524318 RYD524318 SHZ524318 SRV524318 TBR524318 TLN524318 TVJ524318 UFF524318 UPB524318 UYX524318 VIT524318 VSP524318 WCL524318 WMH524318 WWD524318 V589854 JR589854 TN589854 ADJ589854 ANF589854 AXB589854 BGX589854 BQT589854 CAP589854 CKL589854 CUH589854 DED589854 DNZ589854 DXV589854 EHR589854 ERN589854 FBJ589854 FLF589854 FVB589854 GEX589854 GOT589854 GYP589854 HIL589854 HSH589854 ICD589854 ILZ589854 IVV589854 JFR589854 JPN589854 JZJ589854 KJF589854 KTB589854 LCX589854 LMT589854 LWP589854 MGL589854 MQH589854 NAD589854 NJZ589854 NTV589854 ODR589854 ONN589854 OXJ589854 PHF589854 PRB589854 QAX589854 QKT589854 QUP589854 REL589854 ROH589854 RYD589854 SHZ589854 SRV589854 TBR589854 TLN589854 TVJ589854 UFF589854 UPB589854 UYX589854 VIT589854 VSP589854 WCL589854 WMH589854 WWD589854 V655390 JR655390 TN655390 ADJ655390 ANF655390 AXB655390 BGX655390 BQT655390 CAP655390 CKL655390 CUH655390 DED655390 DNZ655390 DXV655390 EHR655390 ERN655390 FBJ655390 FLF655390 FVB655390 GEX655390 GOT655390 GYP655390 HIL655390 HSH655390 ICD655390 ILZ655390 IVV655390 JFR655390 JPN655390 JZJ655390 KJF655390 KTB655390 LCX655390 LMT655390 LWP655390 MGL655390 MQH655390 NAD655390 NJZ655390 NTV655390 ODR655390 ONN655390 OXJ655390 PHF655390 PRB655390 QAX655390 QKT655390 QUP655390 REL655390 ROH655390 RYD655390 SHZ655390 SRV655390 TBR655390 TLN655390 TVJ655390 UFF655390 UPB655390 UYX655390 VIT655390 VSP655390 WCL655390 WMH655390 WWD655390 V720926 JR720926 TN720926 ADJ720926 ANF720926 AXB720926 BGX720926 BQT720926 CAP720926 CKL720926 CUH720926 DED720926 DNZ720926 DXV720926 EHR720926 ERN720926 FBJ720926 FLF720926 FVB720926 GEX720926 GOT720926 GYP720926 HIL720926 HSH720926 ICD720926 ILZ720926 IVV720926 JFR720926 JPN720926 JZJ720926 KJF720926 KTB720926 LCX720926 LMT720926 LWP720926 MGL720926 MQH720926 NAD720926 NJZ720926 NTV720926 ODR720926 ONN720926 OXJ720926 PHF720926 PRB720926 QAX720926 QKT720926 QUP720926 REL720926 ROH720926 RYD720926 SHZ720926 SRV720926 TBR720926 TLN720926 TVJ720926 UFF720926 UPB720926 UYX720926 VIT720926 VSP720926 WCL720926 WMH720926 WWD720926 V786462 JR786462 TN786462 ADJ786462 ANF786462 AXB786462 BGX786462 BQT786462 CAP786462 CKL786462 CUH786462 DED786462 DNZ786462 DXV786462 EHR786462 ERN786462 FBJ786462 FLF786462 FVB786462 GEX786462 GOT786462 GYP786462 HIL786462 HSH786462 ICD786462 ILZ786462 IVV786462 JFR786462 JPN786462 JZJ786462 KJF786462 KTB786462 LCX786462 LMT786462 LWP786462 MGL786462 MQH786462 NAD786462 NJZ786462 NTV786462 ODR786462 ONN786462 OXJ786462 PHF786462 PRB786462 QAX786462 QKT786462 QUP786462 REL786462 ROH786462 RYD786462 SHZ786462 SRV786462 TBR786462 TLN786462 TVJ786462 UFF786462 UPB786462 UYX786462 VIT786462 VSP786462 WCL786462 WMH786462 WWD786462 V851998 JR851998 TN851998 ADJ851998 ANF851998 AXB851998 BGX851998 BQT851998 CAP851998 CKL851998 CUH851998 DED851998 DNZ851998 DXV851998 EHR851998 ERN851998 FBJ851998 FLF851998 FVB851998 GEX851998 GOT851998 GYP851998 HIL851998 HSH851998 ICD851998 ILZ851998 IVV851998 JFR851998 JPN851998 JZJ851998 KJF851998 KTB851998 LCX851998 LMT851998 LWP851998 MGL851998 MQH851998 NAD851998 NJZ851998 NTV851998 ODR851998 ONN851998 OXJ851998 PHF851998 PRB851998 QAX851998 QKT851998 QUP851998 REL851998 ROH851998 RYD851998 SHZ851998 SRV851998 TBR851998 TLN851998 TVJ851998 UFF851998 UPB851998 UYX851998 VIT851998 VSP851998 WCL851998 WMH851998 WWD851998 V917534 JR917534 TN917534 ADJ917534 ANF917534 AXB917534 BGX917534 BQT917534 CAP917534 CKL917534 CUH917534 DED917534 DNZ917534 DXV917534 EHR917534 ERN917534 FBJ917534 FLF917534 FVB917534 GEX917534 GOT917534 GYP917534 HIL917534 HSH917534 ICD917534 ILZ917534 IVV917534 JFR917534 JPN917534 JZJ917534 KJF917534 KTB917534 LCX917534 LMT917534 LWP917534 MGL917534 MQH917534 NAD917534 NJZ917534 NTV917534 ODR917534 ONN917534 OXJ917534 PHF917534 PRB917534 QAX917534 QKT917534 QUP917534 REL917534 ROH917534 RYD917534 SHZ917534 SRV917534 TBR917534 TLN917534 TVJ917534 UFF917534 UPB917534 UYX917534 VIT917534 VSP917534 WCL917534 WMH917534 WWD917534 V983070 JR983070 TN983070 ADJ983070 ANF983070 AXB983070 BGX983070 BQT983070 CAP983070 CKL983070 CUH983070 DED983070 DNZ983070 DXV983070 EHR983070 ERN983070 FBJ983070 FLF983070 FVB983070 GEX983070 GOT983070 GYP983070 HIL983070 HSH983070 ICD983070 ILZ983070 IVV983070 JFR983070 JPN983070 JZJ983070 KJF983070 KTB983070 LCX983070 LMT983070 LWP983070 MGL983070 MQH983070 NAD983070 NJZ983070 NTV983070 ODR983070 ONN983070 OXJ983070 PHF983070 PRB983070 QAX983070 QKT983070 QUP983070 REL983070 ROH983070 RYD983070 SHZ983070 SRV983070 TBR983070 TLN983070 TVJ983070 UFF983070 UPB983070 UYX983070 VIT983070 VSP983070 WCL983070 WMH983070 WWD983070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V65569 JR65569 TN65569 ADJ65569 ANF65569 AXB65569 BGX65569 BQT65569 CAP65569 CKL65569 CUH65569 DED65569 DNZ65569 DXV65569 EHR65569 ERN65569 FBJ65569 FLF65569 FVB65569 GEX65569 GOT65569 GYP65569 HIL65569 HSH65569 ICD65569 ILZ65569 IVV65569 JFR65569 JPN65569 JZJ65569 KJF65569 KTB65569 LCX65569 LMT65569 LWP65569 MGL65569 MQH65569 NAD65569 NJZ65569 NTV65569 ODR65569 ONN65569 OXJ65569 PHF65569 PRB65569 QAX65569 QKT65569 QUP65569 REL65569 ROH65569 RYD65569 SHZ65569 SRV65569 TBR65569 TLN65569 TVJ65569 UFF65569 UPB65569 UYX65569 VIT65569 VSP65569 WCL65569 WMH65569 WWD65569 V131105 JR131105 TN131105 ADJ131105 ANF131105 AXB131105 BGX131105 BQT131105 CAP131105 CKL131105 CUH131105 DED131105 DNZ131105 DXV131105 EHR131105 ERN131105 FBJ131105 FLF131105 FVB131105 GEX131105 GOT131105 GYP131105 HIL131105 HSH131105 ICD131105 ILZ131105 IVV131105 JFR131105 JPN131105 JZJ131105 KJF131105 KTB131105 LCX131105 LMT131105 LWP131105 MGL131105 MQH131105 NAD131105 NJZ131105 NTV131105 ODR131105 ONN131105 OXJ131105 PHF131105 PRB131105 QAX131105 QKT131105 QUP131105 REL131105 ROH131105 RYD131105 SHZ131105 SRV131105 TBR131105 TLN131105 TVJ131105 UFF131105 UPB131105 UYX131105 VIT131105 VSP131105 WCL131105 WMH131105 WWD131105 V196641 JR196641 TN196641 ADJ196641 ANF196641 AXB196641 BGX196641 BQT196641 CAP196641 CKL196641 CUH196641 DED196641 DNZ196641 DXV196641 EHR196641 ERN196641 FBJ196641 FLF196641 FVB196641 GEX196641 GOT196641 GYP196641 HIL196641 HSH196641 ICD196641 ILZ196641 IVV196641 JFR196641 JPN196641 JZJ196641 KJF196641 KTB196641 LCX196641 LMT196641 LWP196641 MGL196641 MQH196641 NAD196641 NJZ196641 NTV196641 ODR196641 ONN196641 OXJ196641 PHF196641 PRB196641 QAX196641 QKT196641 QUP196641 REL196641 ROH196641 RYD196641 SHZ196641 SRV196641 TBR196641 TLN196641 TVJ196641 UFF196641 UPB196641 UYX196641 VIT196641 VSP196641 WCL196641 WMH196641 WWD196641 V262177 JR262177 TN262177 ADJ262177 ANF262177 AXB262177 BGX262177 BQT262177 CAP262177 CKL262177 CUH262177 DED262177 DNZ262177 DXV262177 EHR262177 ERN262177 FBJ262177 FLF262177 FVB262177 GEX262177 GOT262177 GYP262177 HIL262177 HSH262177 ICD262177 ILZ262177 IVV262177 JFR262177 JPN262177 JZJ262177 KJF262177 KTB262177 LCX262177 LMT262177 LWP262177 MGL262177 MQH262177 NAD262177 NJZ262177 NTV262177 ODR262177 ONN262177 OXJ262177 PHF262177 PRB262177 QAX262177 QKT262177 QUP262177 REL262177 ROH262177 RYD262177 SHZ262177 SRV262177 TBR262177 TLN262177 TVJ262177 UFF262177 UPB262177 UYX262177 VIT262177 VSP262177 WCL262177 WMH262177 WWD262177 V327713 JR327713 TN327713 ADJ327713 ANF327713 AXB327713 BGX327713 BQT327713 CAP327713 CKL327713 CUH327713 DED327713 DNZ327713 DXV327713 EHR327713 ERN327713 FBJ327713 FLF327713 FVB327713 GEX327713 GOT327713 GYP327713 HIL327713 HSH327713 ICD327713 ILZ327713 IVV327713 JFR327713 JPN327713 JZJ327713 KJF327713 KTB327713 LCX327713 LMT327713 LWP327713 MGL327713 MQH327713 NAD327713 NJZ327713 NTV327713 ODR327713 ONN327713 OXJ327713 PHF327713 PRB327713 QAX327713 QKT327713 QUP327713 REL327713 ROH327713 RYD327713 SHZ327713 SRV327713 TBR327713 TLN327713 TVJ327713 UFF327713 UPB327713 UYX327713 VIT327713 VSP327713 WCL327713 WMH327713 WWD327713 V393249 JR393249 TN393249 ADJ393249 ANF393249 AXB393249 BGX393249 BQT393249 CAP393249 CKL393249 CUH393249 DED393249 DNZ393249 DXV393249 EHR393249 ERN393249 FBJ393249 FLF393249 FVB393249 GEX393249 GOT393249 GYP393249 HIL393249 HSH393249 ICD393249 ILZ393249 IVV393249 JFR393249 JPN393249 JZJ393249 KJF393249 KTB393249 LCX393249 LMT393249 LWP393249 MGL393249 MQH393249 NAD393249 NJZ393249 NTV393249 ODR393249 ONN393249 OXJ393249 PHF393249 PRB393249 QAX393249 QKT393249 QUP393249 REL393249 ROH393249 RYD393249 SHZ393249 SRV393249 TBR393249 TLN393249 TVJ393249 UFF393249 UPB393249 UYX393249 VIT393249 VSP393249 WCL393249 WMH393249 WWD393249 V458785 JR458785 TN458785 ADJ458785 ANF458785 AXB458785 BGX458785 BQT458785 CAP458785 CKL458785 CUH458785 DED458785 DNZ458785 DXV458785 EHR458785 ERN458785 FBJ458785 FLF458785 FVB458785 GEX458785 GOT458785 GYP458785 HIL458785 HSH458785 ICD458785 ILZ458785 IVV458785 JFR458785 JPN458785 JZJ458785 KJF458785 KTB458785 LCX458785 LMT458785 LWP458785 MGL458785 MQH458785 NAD458785 NJZ458785 NTV458785 ODR458785 ONN458785 OXJ458785 PHF458785 PRB458785 QAX458785 QKT458785 QUP458785 REL458785 ROH458785 RYD458785 SHZ458785 SRV458785 TBR458785 TLN458785 TVJ458785 UFF458785 UPB458785 UYX458785 VIT458785 VSP458785 WCL458785 WMH458785 WWD458785 V524321 JR524321 TN524321 ADJ524321 ANF524321 AXB524321 BGX524321 BQT524321 CAP524321 CKL524321 CUH524321 DED524321 DNZ524321 DXV524321 EHR524321 ERN524321 FBJ524321 FLF524321 FVB524321 GEX524321 GOT524321 GYP524321 HIL524321 HSH524321 ICD524321 ILZ524321 IVV524321 JFR524321 JPN524321 JZJ524321 KJF524321 KTB524321 LCX524321 LMT524321 LWP524321 MGL524321 MQH524321 NAD524321 NJZ524321 NTV524321 ODR524321 ONN524321 OXJ524321 PHF524321 PRB524321 QAX524321 QKT524321 QUP524321 REL524321 ROH524321 RYD524321 SHZ524321 SRV524321 TBR524321 TLN524321 TVJ524321 UFF524321 UPB524321 UYX524321 VIT524321 VSP524321 WCL524321 WMH524321 WWD524321 V589857 JR589857 TN589857 ADJ589857 ANF589857 AXB589857 BGX589857 BQT589857 CAP589857 CKL589857 CUH589857 DED589857 DNZ589857 DXV589857 EHR589857 ERN589857 FBJ589857 FLF589857 FVB589857 GEX589857 GOT589857 GYP589857 HIL589857 HSH589857 ICD589857 ILZ589857 IVV589857 JFR589857 JPN589857 JZJ589857 KJF589857 KTB589857 LCX589857 LMT589857 LWP589857 MGL589857 MQH589857 NAD589857 NJZ589857 NTV589857 ODR589857 ONN589857 OXJ589857 PHF589857 PRB589857 QAX589857 QKT589857 QUP589857 REL589857 ROH589857 RYD589857 SHZ589857 SRV589857 TBR589857 TLN589857 TVJ589857 UFF589857 UPB589857 UYX589857 VIT589857 VSP589857 WCL589857 WMH589857 WWD589857 V655393 JR655393 TN655393 ADJ655393 ANF655393 AXB655393 BGX655393 BQT655393 CAP655393 CKL655393 CUH655393 DED655393 DNZ655393 DXV655393 EHR655393 ERN655393 FBJ655393 FLF655393 FVB655393 GEX655393 GOT655393 GYP655393 HIL655393 HSH655393 ICD655393 ILZ655393 IVV655393 JFR655393 JPN655393 JZJ655393 KJF655393 KTB655393 LCX655393 LMT655393 LWP655393 MGL655393 MQH655393 NAD655393 NJZ655393 NTV655393 ODR655393 ONN655393 OXJ655393 PHF655393 PRB655393 QAX655393 QKT655393 QUP655393 REL655393 ROH655393 RYD655393 SHZ655393 SRV655393 TBR655393 TLN655393 TVJ655393 UFF655393 UPB655393 UYX655393 VIT655393 VSP655393 WCL655393 WMH655393 WWD655393 V720929 JR720929 TN720929 ADJ720929 ANF720929 AXB720929 BGX720929 BQT720929 CAP720929 CKL720929 CUH720929 DED720929 DNZ720929 DXV720929 EHR720929 ERN720929 FBJ720929 FLF720929 FVB720929 GEX720929 GOT720929 GYP720929 HIL720929 HSH720929 ICD720929 ILZ720929 IVV720929 JFR720929 JPN720929 JZJ720929 KJF720929 KTB720929 LCX720929 LMT720929 LWP720929 MGL720929 MQH720929 NAD720929 NJZ720929 NTV720929 ODR720929 ONN720929 OXJ720929 PHF720929 PRB720929 QAX720929 QKT720929 QUP720929 REL720929 ROH720929 RYD720929 SHZ720929 SRV720929 TBR720929 TLN720929 TVJ720929 UFF720929 UPB720929 UYX720929 VIT720929 VSP720929 WCL720929 WMH720929 WWD720929 V786465 JR786465 TN786465 ADJ786465 ANF786465 AXB786465 BGX786465 BQT786465 CAP786465 CKL786465 CUH786465 DED786465 DNZ786465 DXV786465 EHR786465 ERN786465 FBJ786465 FLF786465 FVB786465 GEX786465 GOT786465 GYP786465 HIL786465 HSH786465 ICD786465 ILZ786465 IVV786465 JFR786465 JPN786465 JZJ786465 KJF786465 KTB786465 LCX786465 LMT786465 LWP786465 MGL786465 MQH786465 NAD786465 NJZ786465 NTV786465 ODR786465 ONN786465 OXJ786465 PHF786465 PRB786465 QAX786465 QKT786465 QUP786465 REL786465 ROH786465 RYD786465 SHZ786465 SRV786465 TBR786465 TLN786465 TVJ786465 UFF786465 UPB786465 UYX786465 VIT786465 VSP786465 WCL786465 WMH786465 WWD786465 V852001 JR852001 TN852001 ADJ852001 ANF852001 AXB852001 BGX852001 BQT852001 CAP852001 CKL852001 CUH852001 DED852001 DNZ852001 DXV852001 EHR852001 ERN852001 FBJ852001 FLF852001 FVB852001 GEX852001 GOT852001 GYP852001 HIL852001 HSH852001 ICD852001 ILZ852001 IVV852001 JFR852001 JPN852001 JZJ852001 KJF852001 KTB852001 LCX852001 LMT852001 LWP852001 MGL852001 MQH852001 NAD852001 NJZ852001 NTV852001 ODR852001 ONN852001 OXJ852001 PHF852001 PRB852001 QAX852001 QKT852001 QUP852001 REL852001 ROH852001 RYD852001 SHZ852001 SRV852001 TBR852001 TLN852001 TVJ852001 UFF852001 UPB852001 UYX852001 VIT852001 VSP852001 WCL852001 WMH852001 WWD852001 V917537 JR917537 TN917537 ADJ917537 ANF917537 AXB917537 BGX917537 BQT917537 CAP917537 CKL917537 CUH917537 DED917537 DNZ917537 DXV917537 EHR917537 ERN917537 FBJ917537 FLF917537 FVB917537 GEX917537 GOT917537 GYP917537 HIL917537 HSH917537 ICD917537 ILZ917537 IVV917537 JFR917537 JPN917537 JZJ917537 KJF917537 KTB917537 LCX917537 LMT917537 LWP917537 MGL917537 MQH917537 NAD917537 NJZ917537 NTV917537 ODR917537 ONN917537 OXJ917537 PHF917537 PRB917537 QAX917537 QKT917537 QUP917537 REL917537 ROH917537 RYD917537 SHZ917537 SRV917537 TBR917537 TLN917537 TVJ917537 UFF917537 UPB917537 UYX917537 VIT917537 VSP917537 WCL917537 WMH917537 WWD917537 V983073 JR983073 TN983073 ADJ983073 ANF983073 AXB983073 BGX983073 BQT983073 CAP983073 CKL983073 CUH983073 DED983073 DNZ983073 DXV983073 EHR983073 ERN983073 FBJ983073 FLF983073 FVB983073 GEX983073 GOT983073 GYP983073 HIL983073 HSH983073 ICD983073 ILZ983073 IVV983073 JFR983073 JPN983073 JZJ983073 KJF983073 KTB983073 LCX983073 LMT983073 LWP983073 MGL983073 MQH983073 NAD983073 NJZ983073 NTV983073 ODR983073 ONN983073 OXJ983073 PHF983073 PRB983073 QAX983073 QKT983073 QUP983073 REL983073 ROH983073 RYD983073 SHZ983073 SRV983073 TBR983073 TLN983073 TVJ983073 UFF983073 UPB983073 UYX983073 VIT983073 VSP983073 WCL983073 WMH983073 WWD983073 V38 JR38 TN38 ADJ38 ANF38 AXB38 BGX38 BQT38 CAP38 CKL38 CUH38 DED38 DNZ38 DXV38 EHR38 ERN38 FBJ38 FLF38 FVB38 GEX38 GOT38 GYP38 HIL38 HSH38 ICD38 ILZ38 IVV38 JFR38 JPN38 JZJ38 KJF38 KTB38 LCX38 LMT38 LWP38 MGL38 MQH38 NAD38 NJZ38 NTV38 ODR38 ONN38 OXJ38 PHF38 PRB38 QAX38 QKT38 QUP38 REL38 ROH38 RYD38 SHZ38 SRV38 TBR38 TLN38 TVJ38 UFF38 UPB38 UYX38 VIT38 VSP38 WCL38 WMH38 WWD38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V45 JR45 TN45 ADJ45 ANF45 AXB45 BGX45 BQT45 CAP45 CKL45 CUH45 DED45 DNZ45 DXV45 EHR45 ERN45 FBJ45 FLF45 FVB45 GEX45 GOT45 GYP45 HIL45 HSH45 ICD45 ILZ45 IVV45 JFR45 JPN45 JZJ45 KJF45 KTB45 LCX45 LMT45 LWP45 MGL45 MQH45 NAD45 NJZ45 NTV45 ODR45 ONN45 OXJ45 PHF45 PRB45 QAX45 QKT45 QUP45 REL45 ROH45 RYD45 SHZ45 SRV45 TBR45 TLN45 TVJ45 UFF45 UPB45 UYX45 VIT45 VSP45 WCL45 WMH45 WWD45 V65581 JR65581 TN65581 ADJ65581 ANF65581 AXB65581 BGX65581 BQT65581 CAP65581 CKL65581 CUH65581 DED65581 DNZ65581 DXV65581 EHR65581 ERN65581 FBJ65581 FLF65581 FVB65581 GEX65581 GOT65581 GYP65581 HIL65581 HSH65581 ICD65581 ILZ65581 IVV65581 JFR65581 JPN65581 JZJ65581 KJF65581 KTB65581 LCX65581 LMT65581 LWP65581 MGL65581 MQH65581 NAD65581 NJZ65581 NTV65581 ODR65581 ONN65581 OXJ65581 PHF65581 PRB65581 QAX65581 QKT65581 QUP65581 REL65581 ROH65581 RYD65581 SHZ65581 SRV65581 TBR65581 TLN65581 TVJ65581 UFF65581 UPB65581 UYX65581 VIT65581 VSP65581 WCL65581 WMH65581 WWD65581 V131117 JR131117 TN131117 ADJ131117 ANF131117 AXB131117 BGX131117 BQT131117 CAP131117 CKL131117 CUH131117 DED131117 DNZ131117 DXV131117 EHR131117 ERN131117 FBJ131117 FLF131117 FVB131117 GEX131117 GOT131117 GYP131117 HIL131117 HSH131117 ICD131117 ILZ131117 IVV131117 JFR131117 JPN131117 JZJ131117 KJF131117 KTB131117 LCX131117 LMT131117 LWP131117 MGL131117 MQH131117 NAD131117 NJZ131117 NTV131117 ODR131117 ONN131117 OXJ131117 PHF131117 PRB131117 QAX131117 QKT131117 QUP131117 REL131117 ROH131117 RYD131117 SHZ131117 SRV131117 TBR131117 TLN131117 TVJ131117 UFF131117 UPB131117 UYX131117 VIT131117 VSP131117 WCL131117 WMH131117 WWD131117 V196653 JR196653 TN196653 ADJ196653 ANF196653 AXB196653 BGX196653 BQT196653 CAP196653 CKL196653 CUH196653 DED196653 DNZ196653 DXV196653 EHR196653 ERN196653 FBJ196653 FLF196653 FVB196653 GEX196653 GOT196653 GYP196653 HIL196653 HSH196653 ICD196653 ILZ196653 IVV196653 JFR196653 JPN196653 JZJ196653 KJF196653 KTB196653 LCX196653 LMT196653 LWP196653 MGL196653 MQH196653 NAD196653 NJZ196653 NTV196653 ODR196653 ONN196653 OXJ196653 PHF196653 PRB196653 QAX196653 QKT196653 QUP196653 REL196653 ROH196653 RYD196653 SHZ196653 SRV196653 TBR196653 TLN196653 TVJ196653 UFF196653 UPB196653 UYX196653 VIT196653 VSP196653 WCL196653 WMH196653 WWD196653 V262189 JR262189 TN262189 ADJ262189 ANF262189 AXB262189 BGX262189 BQT262189 CAP262189 CKL262189 CUH262189 DED262189 DNZ262189 DXV262189 EHR262189 ERN262189 FBJ262189 FLF262189 FVB262189 GEX262189 GOT262189 GYP262189 HIL262189 HSH262189 ICD262189 ILZ262189 IVV262189 JFR262189 JPN262189 JZJ262189 KJF262189 KTB262189 LCX262189 LMT262189 LWP262189 MGL262189 MQH262189 NAD262189 NJZ262189 NTV262189 ODR262189 ONN262189 OXJ262189 PHF262189 PRB262189 QAX262189 QKT262189 QUP262189 REL262189 ROH262189 RYD262189 SHZ262189 SRV262189 TBR262189 TLN262189 TVJ262189 UFF262189 UPB262189 UYX262189 VIT262189 VSP262189 WCL262189 WMH262189 WWD262189 V327725 JR327725 TN327725 ADJ327725 ANF327725 AXB327725 BGX327725 BQT327725 CAP327725 CKL327725 CUH327725 DED327725 DNZ327725 DXV327725 EHR327725 ERN327725 FBJ327725 FLF327725 FVB327725 GEX327725 GOT327725 GYP327725 HIL327725 HSH327725 ICD327725 ILZ327725 IVV327725 JFR327725 JPN327725 JZJ327725 KJF327725 KTB327725 LCX327725 LMT327725 LWP327725 MGL327725 MQH327725 NAD327725 NJZ327725 NTV327725 ODR327725 ONN327725 OXJ327725 PHF327725 PRB327725 QAX327725 QKT327725 QUP327725 REL327725 ROH327725 RYD327725 SHZ327725 SRV327725 TBR327725 TLN327725 TVJ327725 UFF327725 UPB327725 UYX327725 VIT327725 VSP327725 WCL327725 WMH327725 WWD327725 V393261 JR393261 TN393261 ADJ393261 ANF393261 AXB393261 BGX393261 BQT393261 CAP393261 CKL393261 CUH393261 DED393261 DNZ393261 DXV393261 EHR393261 ERN393261 FBJ393261 FLF393261 FVB393261 GEX393261 GOT393261 GYP393261 HIL393261 HSH393261 ICD393261 ILZ393261 IVV393261 JFR393261 JPN393261 JZJ393261 KJF393261 KTB393261 LCX393261 LMT393261 LWP393261 MGL393261 MQH393261 NAD393261 NJZ393261 NTV393261 ODR393261 ONN393261 OXJ393261 PHF393261 PRB393261 QAX393261 QKT393261 QUP393261 REL393261 ROH393261 RYD393261 SHZ393261 SRV393261 TBR393261 TLN393261 TVJ393261 UFF393261 UPB393261 UYX393261 VIT393261 VSP393261 WCL393261 WMH393261 WWD393261 V458797 JR458797 TN458797 ADJ458797 ANF458797 AXB458797 BGX458797 BQT458797 CAP458797 CKL458797 CUH458797 DED458797 DNZ458797 DXV458797 EHR458797 ERN458797 FBJ458797 FLF458797 FVB458797 GEX458797 GOT458797 GYP458797 HIL458797 HSH458797 ICD458797 ILZ458797 IVV458797 JFR458797 JPN458797 JZJ458797 KJF458797 KTB458797 LCX458797 LMT458797 LWP458797 MGL458797 MQH458797 NAD458797 NJZ458797 NTV458797 ODR458797 ONN458797 OXJ458797 PHF458797 PRB458797 QAX458797 QKT458797 QUP458797 REL458797 ROH458797 RYD458797 SHZ458797 SRV458797 TBR458797 TLN458797 TVJ458797 UFF458797 UPB458797 UYX458797 VIT458797 VSP458797 WCL458797 WMH458797 WWD458797 V524333 JR524333 TN524333 ADJ524333 ANF524333 AXB524333 BGX524333 BQT524333 CAP524333 CKL524333 CUH524333 DED524333 DNZ524333 DXV524333 EHR524333 ERN524333 FBJ524333 FLF524333 FVB524333 GEX524333 GOT524333 GYP524333 HIL524333 HSH524333 ICD524333 ILZ524333 IVV524333 JFR524333 JPN524333 JZJ524333 KJF524333 KTB524333 LCX524333 LMT524333 LWP524333 MGL524333 MQH524333 NAD524333 NJZ524333 NTV524333 ODR524333 ONN524333 OXJ524333 PHF524333 PRB524333 QAX524333 QKT524333 QUP524333 REL524333 ROH524333 RYD524333 SHZ524333 SRV524333 TBR524333 TLN524333 TVJ524333 UFF524333 UPB524333 UYX524333 VIT524333 VSP524333 WCL524333 WMH524333 WWD524333 V589869 JR589869 TN589869 ADJ589869 ANF589869 AXB589869 BGX589869 BQT589869 CAP589869 CKL589869 CUH589869 DED589869 DNZ589869 DXV589869 EHR589869 ERN589869 FBJ589869 FLF589869 FVB589869 GEX589869 GOT589869 GYP589869 HIL589869 HSH589869 ICD589869 ILZ589869 IVV589869 JFR589869 JPN589869 JZJ589869 KJF589869 KTB589869 LCX589869 LMT589869 LWP589869 MGL589869 MQH589869 NAD589869 NJZ589869 NTV589869 ODR589869 ONN589869 OXJ589869 PHF589869 PRB589869 QAX589869 QKT589869 QUP589869 REL589869 ROH589869 RYD589869 SHZ589869 SRV589869 TBR589869 TLN589869 TVJ589869 UFF589869 UPB589869 UYX589869 VIT589869 VSP589869 WCL589869 WMH589869 WWD589869 V655405 JR655405 TN655405 ADJ655405 ANF655405 AXB655405 BGX655405 BQT655405 CAP655405 CKL655405 CUH655405 DED655405 DNZ655405 DXV655405 EHR655405 ERN655405 FBJ655405 FLF655405 FVB655405 GEX655405 GOT655405 GYP655405 HIL655405 HSH655405 ICD655405 ILZ655405 IVV655405 JFR655405 JPN655405 JZJ655405 KJF655405 KTB655405 LCX655405 LMT655405 LWP655405 MGL655405 MQH655405 NAD655405 NJZ655405 NTV655405 ODR655405 ONN655405 OXJ655405 PHF655405 PRB655405 QAX655405 QKT655405 QUP655405 REL655405 ROH655405 RYD655405 SHZ655405 SRV655405 TBR655405 TLN655405 TVJ655405 UFF655405 UPB655405 UYX655405 VIT655405 VSP655405 WCL655405 WMH655405 WWD655405 V720941 JR720941 TN720941 ADJ720941 ANF720941 AXB720941 BGX720941 BQT720941 CAP720941 CKL720941 CUH720941 DED720941 DNZ720941 DXV720941 EHR720941 ERN720941 FBJ720941 FLF720941 FVB720941 GEX720941 GOT720941 GYP720941 HIL720941 HSH720941 ICD720941 ILZ720941 IVV720941 JFR720941 JPN720941 JZJ720941 KJF720941 KTB720941 LCX720941 LMT720941 LWP720941 MGL720941 MQH720941 NAD720941 NJZ720941 NTV720941 ODR720941 ONN720941 OXJ720941 PHF720941 PRB720941 QAX720941 QKT720941 QUP720941 REL720941 ROH720941 RYD720941 SHZ720941 SRV720941 TBR720941 TLN720941 TVJ720941 UFF720941 UPB720941 UYX720941 VIT720941 VSP720941 WCL720941 WMH720941 WWD720941 V786477 JR786477 TN786477 ADJ786477 ANF786477 AXB786477 BGX786477 BQT786477 CAP786477 CKL786477 CUH786477 DED786477 DNZ786477 DXV786477 EHR786477 ERN786477 FBJ786477 FLF786477 FVB786477 GEX786477 GOT786477 GYP786477 HIL786477 HSH786477 ICD786477 ILZ786477 IVV786477 JFR786477 JPN786477 JZJ786477 KJF786477 KTB786477 LCX786477 LMT786477 LWP786477 MGL786477 MQH786477 NAD786477 NJZ786477 NTV786477 ODR786477 ONN786477 OXJ786477 PHF786477 PRB786477 QAX786477 QKT786477 QUP786477 REL786477 ROH786477 RYD786477 SHZ786477 SRV786477 TBR786477 TLN786477 TVJ786477 UFF786477 UPB786477 UYX786477 VIT786477 VSP786477 WCL786477 WMH786477 WWD786477 V852013 JR852013 TN852013 ADJ852013 ANF852013 AXB852013 BGX852013 BQT852013 CAP852013 CKL852013 CUH852013 DED852013 DNZ852013 DXV852013 EHR852013 ERN852013 FBJ852013 FLF852013 FVB852013 GEX852013 GOT852013 GYP852013 HIL852013 HSH852013 ICD852013 ILZ852013 IVV852013 JFR852013 JPN852013 JZJ852013 KJF852013 KTB852013 LCX852013 LMT852013 LWP852013 MGL852013 MQH852013 NAD852013 NJZ852013 NTV852013 ODR852013 ONN852013 OXJ852013 PHF852013 PRB852013 QAX852013 QKT852013 QUP852013 REL852013 ROH852013 RYD852013 SHZ852013 SRV852013 TBR852013 TLN852013 TVJ852013 UFF852013 UPB852013 UYX852013 VIT852013 VSP852013 WCL852013 WMH852013 WWD852013 V917549 JR917549 TN917549 ADJ917549 ANF917549 AXB917549 BGX917549 BQT917549 CAP917549 CKL917549 CUH917549 DED917549 DNZ917549 DXV917549 EHR917549 ERN917549 FBJ917549 FLF917549 FVB917549 GEX917549 GOT917549 GYP917549 HIL917549 HSH917549 ICD917549 ILZ917549 IVV917549 JFR917549 JPN917549 JZJ917549 KJF917549 KTB917549 LCX917549 LMT917549 LWP917549 MGL917549 MQH917549 NAD917549 NJZ917549 NTV917549 ODR917549 ONN917549 OXJ917549 PHF917549 PRB917549 QAX917549 QKT917549 QUP917549 REL917549 ROH917549 RYD917549 SHZ917549 SRV917549 TBR917549 TLN917549 TVJ917549 UFF917549 UPB917549 UYX917549 VIT917549 VSP917549 WCL917549 WMH917549 WWD917549 V983085 JR983085 TN983085 ADJ983085 ANF983085 AXB983085 BGX983085 BQT983085 CAP983085 CKL983085 CUH983085 DED983085 DNZ983085 DXV983085 EHR983085 ERN983085 FBJ983085 FLF983085 FVB983085 GEX983085 GOT983085 GYP983085 HIL983085 HSH983085 ICD983085 ILZ983085 IVV983085 JFR983085 JPN983085 JZJ983085 KJF983085 KTB983085 LCX983085 LMT983085 LWP983085 MGL983085 MQH983085 NAD983085 NJZ983085 NTV983085 ODR983085 ONN983085 OXJ983085 PHF983085 PRB983085 QAX983085 QKT983085 QUP983085 REL983085 ROH983085 RYD983085 SHZ983085 SRV983085 TBR983085 TLN983085 TVJ983085 UFF983085 UPB983085 UYX983085 VIT983085 VSP983085 WCL983085 WMH983085 WWD983085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V54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J50"/>
  <sheetViews>
    <sheetView view="pageBreakPreview" zoomScaleNormal="100" zoomScaleSheetLayoutView="100" workbookViewId="0"/>
  </sheetViews>
  <sheetFormatPr defaultColWidth="9" defaultRowHeight="13.5" x14ac:dyDescent="0.15"/>
  <cols>
    <col min="1" max="1" width="6.75" style="390" customWidth="1"/>
    <col min="2" max="6" width="14.375" style="390" customWidth="1"/>
    <col min="7" max="7" width="19" style="390" customWidth="1"/>
    <col min="8" max="8" width="8" style="390" customWidth="1"/>
    <col min="9" max="256" width="9" style="390"/>
    <col min="257" max="257" width="6.75" style="390" customWidth="1"/>
    <col min="258" max="262" width="14.375" style="390" customWidth="1"/>
    <col min="263" max="263" width="19" style="390" customWidth="1"/>
    <col min="264" max="264" width="8" style="390" customWidth="1"/>
    <col min="265" max="512" width="9" style="390"/>
    <col min="513" max="513" width="6.75" style="390" customWidth="1"/>
    <col min="514" max="518" width="14.375" style="390" customWidth="1"/>
    <col min="519" max="519" width="19" style="390" customWidth="1"/>
    <col min="520" max="520" width="8" style="390" customWidth="1"/>
    <col min="521" max="768" width="9" style="390"/>
    <col min="769" max="769" width="6.75" style="390" customWidth="1"/>
    <col min="770" max="774" width="14.375" style="390" customWidth="1"/>
    <col min="775" max="775" width="19" style="390" customWidth="1"/>
    <col min="776" max="776" width="8" style="390" customWidth="1"/>
    <col min="777" max="1024" width="9" style="390"/>
    <col min="1025" max="1025" width="6.75" style="390" customWidth="1"/>
    <col min="1026" max="1030" width="14.375" style="390" customWidth="1"/>
    <col min="1031" max="1031" width="19" style="390" customWidth="1"/>
    <col min="1032" max="1032" width="8" style="390" customWidth="1"/>
    <col min="1033" max="1280" width="9" style="390"/>
    <col min="1281" max="1281" width="6.75" style="390" customWidth="1"/>
    <col min="1282" max="1286" width="14.375" style="390" customWidth="1"/>
    <col min="1287" max="1287" width="19" style="390" customWidth="1"/>
    <col min="1288" max="1288" width="8" style="390" customWidth="1"/>
    <col min="1289" max="1536" width="9" style="390"/>
    <col min="1537" max="1537" width="6.75" style="390" customWidth="1"/>
    <col min="1538" max="1542" width="14.375" style="390" customWidth="1"/>
    <col min="1543" max="1543" width="19" style="390" customWidth="1"/>
    <col min="1544" max="1544" width="8" style="390" customWidth="1"/>
    <col min="1545" max="1792" width="9" style="390"/>
    <col min="1793" max="1793" width="6.75" style="390" customWidth="1"/>
    <col min="1794" max="1798" width="14.375" style="390" customWidth="1"/>
    <col min="1799" max="1799" width="19" style="390" customWidth="1"/>
    <col min="1800" max="1800" width="8" style="390" customWidth="1"/>
    <col min="1801" max="2048" width="9" style="390"/>
    <col min="2049" max="2049" width="6.75" style="390" customWidth="1"/>
    <col min="2050" max="2054" width="14.375" style="390" customWidth="1"/>
    <col min="2055" max="2055" width="19" style="390" customWidth="1"/>
    <col min="2056" max="2056" width="8" style="390" customWidth="1"/>
    <col min="2057" max="2304" width="9" style="390"/>
    <col min="2305" max="2305" width="6.75" style="390" customWidth="1"/>
    <col min="2306" max="2310" width="14.375" style="390" customWidth="1"/>
    <col min="2311" max="2311" width="19" style="390" customWidth="1"/>
    <col min="2312" max="2312" width="8" style="390" customWidth="1"/>
    <col min="2313" max="2560" width="9" style="390"/>
    <col min="2561" max="2561" width="6.75" style="390" customWidth="1"/>
    <col min="2562" max="2566" width="14.375" style="390" customWidth="1"/>
    <col min="2567" max="2567" width="19" style="390" customWidth="1"/>
    <col min="2568" max="2568" width="8" style="390" customWidth="1"/>
    <col min="2569" max="2816" width="9" style="390"/>
    <col min="2817" max="2817" width="6.75" style="390" customWidth="1"/>
    <col min="2818" max="2822" width="14.375" style="390" customWidth="1"/>
    <col min="2823" max="2823" width="19" style="390" customWidth="1"/>
    <col min="2824" max="2824" width="8" style="390" customWidth="1"/>
    <col min="2825" max="3072" width="9" style="390"/>
    <col min="3073" max="3073" width="6.75" style="390" customWidth="1"/>
    <col min="3074" max="3078" width="14.375" style="390" customWidth="1"/>
    <col min="3079" max="3079" width="19" style="390" customWidth="1"/>
    <col min="3080" max="3080" width="8" style="390" customWidth="1"/>
    <col min="3081" max="3328" width="9" style="390"/>
    <col min="3329" max="3329" width="6.75" style="390" customWidth="1"/>
    <col min="3330" max="3334" width="14.375" style="390" customWidth="1"/>
    <col min="3335" max="3335" width="19" style="390" customWidth="1"/>
    <col min="3336" max="3336" width="8" style="390" customWidth="1"/>
    <col min="3337" max="3584" width="9" style="390"/>
    <col min="3585" max="3585" width="6.75" style="390" customWidth="1"/>
    <col min="3586" max="3590" width="14.375" style="390" customWidth="1"/>
    <col min="3591" max="3591" width="19" style="390" customWidth="1"/>
    <col min="3592" max="3592" width="8" style="390" customWidth="1"/>
    <col min="3593" max="3840" width="9" style="390"/>
    <col min="3841" max="3841" width="6.75" style="390" customWidth="1"/>
    <col min="3842" max="3846" width="14.375" style="390" customWidth="1"/>
    <col min="3847" max="3847" width="19" style="390" customWidth="1"/>
    <col min="3848" max="3848" width="8" style="390" customWidth="1"/>
    <col min="3849" max="4096" width="9" style="390"/>
    <col min="4097" max="4097" width="6.75" style="390" customWidth="1"/>
    <col min="4098" max="4102" width="14.375" style="390" customWidth="1"/>
    <col min="4103" max="4103" width="19" style="390" customWidth="1"/>
    <col min="4104" max="4104" width="8" style="390" customWidth="1"/>
    <col min="4105" max="4352" width="9" style="390"/>
    <col min="4353" max="4353" width="6.75" style="390" customWidth="1"/>
    <col min="4354" max="4358" width="14.375" style="390" customWidth="1"/>
    <col min="4359" max="4359" width="19" style="390" customWidth="1"/>
    <col min="4360" max="4360" width="8" style="390" customWidth="1"/>
    <col min="4361" max="4608" width="9" style="390"/>
    <col min="4609" max="4609" width="6.75" style="390" customWidth="1"/>
    <col min="4610" max="4614" width="14.375" style="390" customWidth="1"/>
    <col min="4615" max="4615" width="19" style="390" customWidth="1"/>
    <col min="4616" max="4616" width="8" style="390" customWidth="1"/>
    <col min="4617" max="4864" width="9" style="390"/>
    <col min="4865" max="4865" width="6.75" style="390" customWidth="1"/>
    <col min="4866" max="4870" width="14.375" style="390" customWidth="1"/>
    <col min="4871" max="4871" width="19" style="390" customWidth="1"/>
    <col min="4872" max="4872" width="8" style="390" customWidth="1"/>
    <col min="4873" max="5120" width="9" style="390"/>
    <col min="5121" max="5121" width="6.75" style="390" customWidth="1"/>
    <col min="5122" max="5126" width="14.375" style="390" customWidth="1"/>
    <col min="5127" max="5127" width="19" style="390" customWidth="1"/>
    <col min="5128" max="5128" width="8" style="390" customWidth="1"/>
    <col min="5129" max="5376" width="9" style="390"/>
    <col min="5377" max="5377" width="6.75" style="390" customWidth="1"/>
    <col min="5378" max="5382" width="14.375" style="390" customWidth="1"/>
    <col min="5383" max="5383" width="19" style="390" customWidth="1"/>
    <col min="5384" max="5384" width="8" style="390" customWidth="1"/>
    <col min="5385" max="5632" width="9" style="390"/>
    <col min="5633" max="5633" width="6.75" style="390" customWidth="1"/>
    <col min="5634" max="5638" width="14.375" style="390" customWidth="1"/>
    <col min="5639" max="5639" width="19" style="390" customWidth="1"/>
    <col min="5640" max="5640" width="8" style="390" customWidth="1"/>
    <col min="5641" max="5888" width="9" style="390"/>
    <col min="5889" max="5889" width="6.75" style="390" customWidth="1"/>
    <col min="5890" max="5894" width="14.375" style="390" customWidth="1"/>
    <col min="5895" max="5895" width="19" style="390" customWidth="1"/>
    <col min="5896" max="5896" width="8" style="390" customWidth="1"/>
    <col min="5897" max="6144" width="9" style="390"/>
    <col min="6145" max="6145" width="6.75" style="390" customWidth="1"/>
    <col min="6146" max="6150" width="14.375" style="390" customWidth="1"/>
    <col min="6151" max="6151" width="19" style="390" customWidth="1"/>
    <col min="6152" max="6152" width="8" style="390" customWidth="1"/>
    <col min="6153" max="6400" width="9" style="390"/>
    <col min="6401" max="6401" width="6.75" style="390" customWidth="1"/>
    <col min="6402" max="6406" width="14.375" style="390" customWidth="1"/>
    <col min="6407" max="6407" width="19" style="390" customWidth="1"/>
    <col min="6408" max="6408" width="8" style="390" customWidth="1"/>
    <col min="6409" max="6656" width="9" style="390"/>
    <col min="6657" max="6657" width="6.75" style="390" customWidth="1"/>
    <col min="6658" max="6662" width="14.375" style="390" customWidth="1"/>
    <col min="6663" max="6663" width="19" style="390" customWidth="1"/>
    <col min="6664" max="6664" width="8" style="390" customWidth="1"/>
    <col min="6665" max="6912" width="9" style="390"/>
    <col min="6913" max="6913" width="6.75" style="390" customWidth="1"/>
    <col min="6914" max="6918" width="14.375" style="390" customWidth="1"/>
    <col min="6919" max="6919" width="19" style="390" customWidth="1"/>
    <col min="6920" max="6920" width="8" style="390" customWidth="1"/>
    <col min="6921" max="7168" width="9" style="390"/>
    <col min="7169" max="7169" width="6.75" style="390" customWidth="1"/>
    <col min="7170" max="7174" width="14.375" style="390" customWidth="1"/>
    <col min="7175" max="7175" width="19" style="390" customWidth="1"/>
    <col min="7176" max="7176" width="8" style="390" customWidth="1"/>
    <col min="7177" max="7424" width="9" style="390"/>
    <col min="7425" max="7425" width="6.75" style="390" customWidth="1"/>
    <col min="7426" max="7430" width="14.375" style="390" customWidth="1"/>
    <col min="7431" max="7431" width="19" style="390" customWidth="1"/>
    <col min="7432" max="7432" width="8" style="390" customWidth="1"/>
    <col min="7433" max="7680" width="9" style="390"/>
    <col min="7681" max="7681" width="6.75" style="390" customWidth="1"/>
    <col min="7682" max="7686" width="14.375" style="390" customWidth="1"/>
    <col min="7687" max="7687" width="19" style="390" customWidth="1"/>
    <col min="7688" max="7688" width="8" style="390" customWidth="1"/>
    <col min="7689" max="7936" width="9" style="390"/>
    <col min="7937" max="7937" width="6.75" style="390" customWidth="1"/>
    <col min="7938" max="7942" width="14.375" style="390" customWidth="1"/>
    <col min="7943" max="7943" width="19" style="390" customWidth="1"/>
    <col min="7944" max="7944" width="8" style="390" customWidth="1"/>
    <col min="7945" max="8192" width="9" style="390"/>
    <col min="8193" max="8193" width="6.75" style="390" customWidth="1"/>
    <col min="8194" max="8198" width="14.375" style="390" customWidth="1"/>
    <col min="8199" max="8199" width="19" style="390" customWidth="1"/>
    <col min="8200" max="8200" width="8" style="390" customWidth="1"/>
    <col min="8201" max="8448" width="9" style="390"/>
    <col min="8449" max="8449" width="6.75" style="390" customWidth="1"/>
    <col min="8450" max="8454" width="14.375" style="390" customWidth="1"/>
    <col min="8455" max="8455" width="19" style="390" customWidth="1"/>
    <col min="8456" max="8456" width="8" style="390" customWidth="1"/>
    <col min="8457" max="8704" width="9" style="390"/>
    <col min="8705" max="8705" width="6.75" style="390" customWidth="1"/>
    <col min="8706" max="8710" width="14.375" style="390" customWidth="1"/>
    <col min="8711" max="8711" width="19" style="390" customWidth="1"/>
    <col min="8712" max="8712" width="8" style="390" customWidth="1"/>
    <col min="8713" max="8960" width="9" style="390"/>
    <col min="8961" max="8961" width="6.75" style="390" customWidth="1"/>
    <col min="8962" max="8966" width="14.375" style="390" customWidth="1"/>
    <col min="8967" max="8967" width="19" style="390" customWidth="1"/>
    <col min="8968" max="8968" width="8" style="390" customWidth="1"/>
    <col min="8969" max="9216" width="9" style="390"/>
    <col min="9217" max="9217" width="6.75" style="390" customWidth="1"/>
    <col min="9218" max="9222" width="14.375" style="390" customWidth="1"/>
    <col min="9223" max="9223" width="19" style="390" customWidth="1"/>
    <col min="9224" max="9224" width="8" style="390" customWidth="1"/>
    <col min="9225" max="9472" width="9" style="390"/>
    <col min="9473" max="9473" width="6.75" style="390" customWidth="1"/>
    <col min="9474" max="9478" width="14.375" style="390" customWidth="1"/>
    <col min="9479" max="9479" width="19" style="390" customWidth="1"/>
    <col min="9480" max="9480" width="8" style="390" customWidth="1"/>
    <col min="9481" max="9728" width="9" style="390"/>
    <col min="9729" max="9729" width="6.75" style="390" customWidth="1"/>
    <col min="9730" max="9734" width="14.375" style="390" customWidth="1"/>
    <col min="9735" max="9735" width="19" style="390" customWidth="1"/>
    <col min="9736" max="9736" width="8" style="390" customWidth="1"/>
    <col min="9737" max="9984" width="9" style="390"/>
    <col min="9985" max="9985" width="6.75" style="390" customWidth="1"/>
    <col min="9986" max="9990" width="14.375" style="390" customWidth="1"/>
    <col min="9991" max="9991" width="19" style="390" customWidth="1"/>
    <col min="9992" max="9992" width="8" style="390" customWidth="1"/>
    <col min="9993" max="10240" width="9" style="390"/>
    <col min="10241" max="10241" width="6.75" style="390" customWidth="1"/>
    <col min="10242" max="10246" width="14.375" style="390" customWidth="1"/>
    <col min="10247" max="10247" width="19" style="390" customWidth="1"/>
    <col min="10248" max="10248" width="8" style="390" customWidth="1"/>
    <col min="10249" max="10496" width="9" style="390"/>
    <col min="10497" max="10497" width="6.75" style="390" customWidth="1"/>
    <col min="10498" max="10502" width="14.375" style="390" customWidth="1"/>
    <col min="10503" max="10503" width="19" style="390" customWidth="1"/>
    <col min="10504" max="10504" width="8" style="390" customWidth="1"/>
    <col min="10505" max="10752" width="9" style="390"/>
    <col min="10753" max="10753" width="6.75" style="390" customWidth="1"/>
    <col min="10754" max="10758" width="14.375" style="390" customWidth="1"/>
    <col min="10759" max="10759" width="19" style="390" customWidth="1"/>
    <col min="10760" max="10760" width="8" style="390" customWidth="1"/>
    <col min="10761" max="11008" width="9" style="390"/>
    <col min="11009" max="11009" width="6.75" style="390" customWidth="1"/>
    <col min="11010" max="11014" width="14.375" style="390" customWidth="1"/>
    <col min="11015" max="11015" width="19" style="390" customWidth="1"/>
    <col min="11016" max="11016" width="8" style="390" customWidth="1"/>
    <col min="11017" max="11264" width="9" style="390"/>
    <col min="11265" max="11265" width="6.75" style="390" customWidth="1"/>
    <col min="11266" max="11270" width="14.375" style="390" customWidth="1"/>
    <col min="11271" max="11271" width="19" style="390" customWidth="1"/>
    <col min="11272" max="11272" width="8" style="390" customWidth="1"/>
    <col min="11273" max="11520" width="9" style="390"/>
    <col min="11521" max="11521" width="6.75" style="390" customWidth="1"/>
    <col min="11522" max="11526" width="14.375" style="390" customWidth="1"/>
    <col min="11527" max="11527" width="19" style="390" customWidth="1"/>
    <col min="11528" max="11528" width="8" style="390" customWidth="1"/>
    <col min="11529" max="11776" width="9" style="390"/>
    <col min="11777" max="11777" width="6.75" style="390" customWidth="1"/>
    <col min="11778" max="11782" width="14.375" style="390" customWidth="1"/>
    <col min="11783" max="11783" width="19" style="390" customWidth="1"/>
    <col min="11784" max="11784" width="8" style="390" customWidth="1"/>
    <col min="11785" max="12032" width="9" style="390"/>
    <col min="12033" max="12033" width="6.75" style="390" customWidth="1"/>
    <col min="12034" max="12038" width="14.375" style="390" customWidth="1"/>
    <col min="12039" max="12039" width="19" style="390" customWidth="1"/>
    <col min="12040" max="12040" width="8" style="390" customWidth="1"/>
    <col min="12041" max="12288" width="9" style="390"/>
    <col min="12289" max="12289" width="6.75" style="390" customWidth="1"/>
    <col min="12290" max="12294" width="14.375" style="390" customWidth="1"/>
    <col min="12295" max="12295" width="19" style="390" customWidth="1"/>
    <col min="12296" max="12296" width="8" style="390" customWidth="1"/>
    <col min="12297" max="12544" width="9" style="390"/>
    <col min="12545" max="12545" width="6.75" style="390" customWidth="1"/>
    <col min="12546" max="12550" width="14.375" style="390" customWidth="1"/>
    <col min="12551" max="12551" width="19" style="390" customWidth="1"/>
    <col min="12552" max="12552" width="8" style="390" customWidth="1"/>
    <col min="12553" max="12800" width="9" style="390"/>
    <col min="12801" max="12801" width="6.75" style="390" customWidth="1"/>
    <col min="12802" max="12806" width="14.375" style="390" customWidth="1"/>
    <col min="12807" max="12807" width="19" style="390" customWidth="1"/>
    <col min="12808" max="12808" width="8" style="390" customWidth="1"/>
    <col min="12809" max="13056" width="9" style="390"/>
    <col min="13057" max="13057" width="6.75" style="390" customWidth="1"/>
    <col min="13058" max="13062" width="14.375" style="390" customWidth="1"/>
    <col min="13063" max="13063" width="19" style="390" customWidth="1"/>
    <col min="13064" max="13064" width="8" style="390" customWidth="1"/>
    <col min="13065" max="13312" width="9" style="390"/>
    <col min="13313" max="13313" width="6.75" style="390" customWidth="1"/>
    <col min="13314" max="13318" width="14.375" style="390" customWidth="1"/>
    <col min="13319" max="13319" width="19" style="390" customWidth="1"/>
    <col min="13320" max="13320" width="8" style="390" customWidth="1"/>
    <col min="13321" max="13568" width="9" style="390"/>
    <col min="13569" max="13569" width="6.75" style="390" customWidth="1"/>
    <col min="13570" max="13574" width="14.375" style="390" customWidth="1"/>
    <col min="13575" max="13575" width="19" style="390" customWidth="1"/>
    <col min="13576" max="13576" width="8" style="390" customWidth="1"/>
    <col min="13577" max="13824" width="9" style="390"/>
    <col min="13825" max="13825" width="6.75" style="390" customWidth="1"/>
    <col min="13826" max="13830" width="14.375" style="390" customWidth="1"/>
    <col min="13831" max="13831" width="19" style="390" customWidth="1"/>
    <col min="13832" max="13832" width="8" style="390" customWidth="1"/>
    <col min="13833" max="14080" width="9" style="390"/>
    <col min="14081" max="14081" width="6.75" style="390" customWidth="1"/>
    <col min="14082" max="14086" width="14.375" style="390" customWidth="1"/>
    <col min="14087" max="14087" width="19" style="390" customWidth="1"/>
    <col min="14088" max="14088" width="8" style="390" customWidth="1"/>
    <col min="14089" max="14336" width="9" style="390"/>
    <col min="14337" max="14337" width="6.75" style="390" customWidth="1"/>
    <col min="14338" max="14342" width="14.375" style="390" customWidth="1"/>
    <col min="14343" max="14343" width="19" style="390" customWidth="1"/>
    <col min="14344" max="14344" width="8" style="390" customWidth="1"/>
    <col min="14345" max="14592" width="9" style="390"/>
    <col min="14593" max="14593" width="6.75" style="390" customWidth="1"/>
    <col min="14594" max="14598" width="14.375" style="390" customWidth="1"/>
    <col min="14599" max="14599" width="19" style="390" customWidth="1"/>
    <col min="14600" max="14600" width="8" style="390" customWidth="1"/>
    <col min="14601" max="14848" width="9" style="390"/>
    <col min="14849" max="14849" width="6.75" style="390" customWidth="1"/>
    <col min="14850" max="14854" width="14.375" style="390" customWidth="1"/>
    <col min="14855" max="14855" width="19" style="390" customWidth="1"/>
    <col min="14856" max="14856" width="8" style="390" customWidth="1"/>
    <col min="14857" max="15104" width="9" style="390"/>
    <col min="15105" max="15105" width="6.75" style="390" customWidth="1"/>
    <col min="15106" max="15110" width="14.375" style="390" customWidth="1"/>
    <col min="15111" max="15111" width="19" style="390" customWidth="1"/>
    <col min="15112" max="15112" width="8" style="390" customWidth="1"/>
    <col min="15113" max="15360" width="9" style="390"/>
    <col min="15361" max="15361" width="6.75" style="390" customWidth="1"/>
    <col min="15362" max="15366" width="14.375" style="390" customWidth="1"/>
    <col min="15367" max="15367" width="19" style="390" customWidth="1"/>
    <col min="15368" max="15368" width="8" style="390" customWidth="1"/>
    <col min="15369" max="15616" width="9" style="390"/>
    <col min="15617" max="15617" width="6.75" style="390" customWidth="1"/>
    <col min="15618" max="15622" width="14.375" style="390" customWidth="1"/>
    <col min="15623" max="15623" width="19" style="390" customWidth="1"/>
    <col min="15624" max="15624" width="8" style="390" customWidth="1"/>
    <col min="15625" max="15872" width="9" style="390"/>
    <col min="15873" max="15873" width="6.75" style="390" customWidth="1"/>
    <col min="15874" max="15878" width="14.375" style="390" customWidth="1"/>
    <col min="15879" max="15879" width="19" style="390" customWidth="1"/>
    <col min="15880" max="15880" width="8" style="390" customWidth="1"/>
    <col min="15881" max="16128" width="9" style="390"/>
    <col min="16129" max="16129" width="6.75" style="390" customWidth="1"/>
    <col min="16130" max="16134" width="14.375" style="390" customWidth="1"/>
    <col min="16135" max="16135" width="19" style="390" customWidth="1"/>
    <col min="16136" max="16136" width="8" style="390" customWidth="1"/>
    <col min="16137" max="16384" width="9" style="390"/>
  </cols>
  <sheetData>
    <row r="1" spans="1:10" ht="14.25" customHeight="1" x14ac:dyDescent="0.15">
      <c r="G1" s="1005"/>
      <c r="H1" s="1005"/>
      <c r="I1" s="1005"/>
      <c r="J1" s="1005"/>
    </row>
    <row r="2" spans="1:10" ht="39" customHeight="1" x14ac:dyDescent="0.15">
      <c r="G2" s="1017" t="s">
        <v>567</v>
      </c>
      <c r="H2" s="1017"/>
    </row>
    <row r="3" spans="1:10" ht="24" customHeight="1" x14ac:dyDescent="0.15">
      <c r="A3" s="1006" t="s">
        <v>432</v>
      </c>
      <c r="B3" s="1006"/>
      <c r="C3" s="1006"/>
      <c r="D3" s="1006"/>
      <c r="E3" s="1006"/>
      <c r="F3" s="1006"/>
      <c r="G3" s="1006"/>
      <c r="H3" s="1006"/>
      <c r="I3" s="391"/>
      <c r="J3" s="392"/>
    </row>
    <row r="4" spans="1:10" ht="14.25" thickBot="1" x14ac:dyDescent="0.2"/>
    <row r="5" spans="1:10" ht="27" customHeight="1" thickTop="1" x14ac:dyDescent="0.15">
      <c r="A5" s="1007" t="s">
        <v>433</v>
      </c>
      <c r="B5" s="1008"/>
      <c r="C5" s="1008"/>
      <c r="D5" s="1008"/>
      <c r="E5" s="1008"/>
      <c r="F5" s="1008"/>
      <c r="G5" s="1003" t="s">
        <v>565</v>
      </c>
      <c r="H5" s="1004"/>
    </row>
    <row r="6" spans="1:10" ht="27" customHeight="1" x14ac:dyDescent="0.15">
      <c r="A6" s="1009" t="s">
        <v>434</v>
      </c>
      <c r="B6" s="1010"/>
      <c r="C6" s="1010"/>
      <c r="D6" s="1010"/>
      <c r="E6" s="1010"/>
      <c r="F6" s="1010"/>
      <c r="G6" s="993" t="s">
        <v>565</v>
      </c>
      <c r="H6" s="994"/>
    </row>
    <row r="7" spans="1:10" ht="27" customHeight="1" thickBot="1" x14ac:dyDescent="0.2">
      <c r="A7" s="1011" t="s">
        <v>435</v>
      </c>
      <c r="B7" s="1012"/>
      <c r="C7" s="1012"/>
      <c r="D7" s="1012"/>
      <c r="E7" s="1012"/>
      <c r="F7" s="1012"/>
      <c r="G7" s="996" t="s">
        <v>565</v>
      </c>
      <c r="H7" s="997"/>
    </row>
    <row r="8" spans="1:10" ht="19.5" customHeight="1" thickTop="1" thickBot="1" x14ac:dyDescent="0.2">
      <c r="A8" s="1013"/>
      <c r="B8" s="1013"/>
      <c r="C8" s="1013"/>
      <c r="D8" s="1013"/>
      <c r="E8" s="1013"/>
      <c r="F8" s="1013"/>
      <c r="G8" s="1013"/>
      <c r="H8" s="1013"/>
    </row>
    <row r="9" spans="1:10" ht="27.75" customHeight="1" thickTop="1" thickBot="1" x14ac:dyDescent="0.2">
      <c r="A9" s="1014" t="s">
        <v>436</v>
      </c>
      <c r="B9" s="1015"/>
      <c r="C9" s="1015"/>
      <c r="D9" s="1015"/>
      <c r="E9" s="1015"/>
      <c r="F9" s="1015"/>
      <c r="G9" s="1015" t="s">
        <v>566</v>
      </c>
      <c r="H9" s="1016"/>
    </row>
    <row r="10" spans="1:10" ht="27.75" customHeight="1" thickTop="1" x14ac:dyDescent="0.15">
      <c r="A10" s="393">
        <v>1</v>
      </c>
      <c r="B10" s="1002"/>
      <c r="C10" s="1002"/>
      <c r="D10" s="1002"/>
      <c r="E10" s="1002"/>
      <c r="F10" s="1002"/>
      <c r="G10" s="1003"/>
      <c r="H10" s="1004"/>
    </row>
    <row r="11" spans="1:10" ht="27.75" customHeight="1" x14ac:dyDescent="0.15">
      <c r="A11" s="394">
        <v>2</v>
      </c>
      <c r="B11" s="1001"/>
      <c r="C11" s="1001"/>
      <c r="D11" s="1001"/>
      <c r="E11" s="1001"/>
      <c r="F11" s="1001"/>
      <c r="G11" s="993"/>
      <c r="H11" s="994"/>
    </row>
    <row r="12" spans="1:10" ht="27.75" customHeight="1" x14ac:dyDescent="0.15">
      <c r="A12" s="394">
        <v>3</v>
      </c>
      <c r="B12" s="1001"/>
      <c r="C12" s="1001"/>
      <c r="D12" s="1001"/>
      <c r="E12" s="1001"/>
      <c r="F12" s="1001"/>
      <c r="G12" s="993"/>
      <c r="H12" s="994"/>
    </row>
    <row r="13" spans="1:10" ht="27.75" customHeight="1" x14ac:dyDescent="0.15">
      <c r="A13" s="394">
        <v>4</v>
      </c>
      <c r="B13" s="1001"/>
      <c r="C13" s="1001"/>
      <c r="D13" s="1001"/>
      <c r="E13" s="1001"/>
      <c r="F13" s="1001"/>
      <c r="G13" s="993"/>
      <c r="H13" s="983"/>
    </row>
    <row r="14" spans="1:10" ht="27.75" customHeight="1" x14ac:dyDescent="0.15">
      <c r="A14" s="394">
        <v>5</v>
      </c>
      <c r="B14" s="1001"/>
      <c r="C14" s="1001"/>
      <c r="D14" s="1001"/>
      <c r="E14" s="1001"/>
      <c r="F14" s="1001"/>
      <c r="G14" s="993"/>
      <c r="H14" s="994"/>
    </row>
    <row r="15" spans="1:10" ht="27.75" customHeight="1" x14ac:dyDescent="0.15">
      <c r="A15" s="394">
        <v>6</v>
      </c>
      <c r="B15" s="992"/>
      <c r="C15" s="992"/>
      <c r="D15" s="992"/>
      <c r="E15" s="992"/>
      <c r="F15" s="992"/>
      <c r="G15" s="993"/>
      <c r="H15" s="994"/>
    </row>
    <row r="16" spans="1:10" ht="27.75" customHeight="1" x14ac:dyDescent="0.15">
      <c r="A16" s="394">
        <v>7</v>
      </c>
      <c r="B16" s="992"/>
      <c r="C16" s="992"/>
      <c r="D16" s="992"/>
      <c r="E16" s="992"/>
      <c r="F16" s="992"/>
      <c r="G16" s="993"/>
      <c r="H16" s="994"/>
    </row>
    <row r="17" spans="1:8" ht="27.75" customHeight="1" x14ac:dyDescent="0.15">
      <c r="A17" s="394">
        <v>8</v>
      </c>
      <c r="B17" s="992"/>
      <c r="C17" s="992"/>
      <c r="D17" s="992"/>
      <c r="E17" s="992"/>
      <c r="F17" s="992"/>
      <c r="G17" s="993"/>
      <c r="H17" s="994"/>
    </row>
    <row r="18" spans="1:8" ht="27.75" customHeight="1" x14ac:dyDescent="0.15">
      <c r="A18" s="394">
        <v>9</v>
      </c>
      <c r="B18" s="992"/>
      <c r="C18" s="992"/>
      <c r="D18" s="992"/>
      <c r="E18" s="992"/>
      <c r="F18" s="992"/>
      <c r="G18" s="993"/>
      <c r="H18" s="994"/>
    </row>
    <row r="19" spans="1:8" ht="27.75" customHeight="1" thickBot="1" x14ac:dyDescent="0.2">
      <c r="A19" s="395">
        <v>10</v>
      </c>
      <c r="B19" s="995"/>
      <c r="C19" s="995"/>
      <c r="D19" s="995"/>
      <c r="E19" s="995"/>
      <c r="F19" s="995"/>
      <c r="G19" s="996"/>
      <c r="H19" s="997"/>
    </row>
    <row r="20" spans="1:8" ht="27.75" customHeight="1" thickTop="1" thickBot="1" x14ac:dyDescent="0.2">
      <c r="A20" s="396" t="s">
        <v>337</v>
      </c>
      <c r="B20" s="971" t="s">
        <v>437</v>
      </c>
      <c r="C20" s="972"/>
      <c r="D20" s="972"/>
      <c r="E20" s="972"/>
      <c r="F20" s="973"/>
      <c r="G20" s="397"/>
      <c r="H20" s="398" t="s">
        <v>376</v>
      </c>
    </row>
    <row r="21" spans="1:8" ht="15" thickTop="1" thickBot="1" x14ac:dyDescent="0.2"/>
    <row r="22" spans="1:8" ht="27.75" customHeight="1" thickTop="1" x14ac:dyDescent="0.15">
      <c r="A22" s="998" t="s">
        <v>438</v>
      </c>
      <c r="B22" s="999"/>
      <c r="C22" s="999"/>
      <c r="D22" s="999"/>
      <c r="E22" s="999"/>
      <c r="F22" s="999"/>
      <c r="G22" s="999" t="s">
        <v>566</v>
      </c>
      <c r="H22" s="1000"/>
    </row>
    <row r="23" spans="1:8" ht="27.75" customHeight="1" x14ac:dyDescent="0.15">
      <c r="A23" s="394">
        <v>1</v>
      </c>
      <c r="B23" s="989"/>
      <c r="C23" s="990"/>
      <c r="D23" s="990"/>
      <c r="E23" s="990"/>
      <c r="F23" s="991"/>
      <c r="G23" s="982"/>
      <c r="H23" s="983"/>
    </row>
    <row r="24" spans="1:8" ht="27.75" customHeight="1" x14ac:dyDescent="0.15">
      <c r="A24" s="394">
        <v>2</v>
      </c>
      <c r="B24" s="989"/>
      <c r="C24" s="990"/>
      <c r="D24" s="990"/>
      <c r="E24" s="990"/>
      <c r="F24" s="991"/>
      <c r="G24" s="982"/>
      <c r="H24" s="983"/>
    </row>
    <row r="25" spans="1:8" ht="27.75" customHeight="1" x14ac:dyDescent="0.15">
      <c r="A25" s="394">
        <v>3</v>
      </c>
      <c r="B25" s="979"/>
      <c r="C25" s="980"/>
      <c r="D25" s="980"/>
      <c r="E25" s="980"/>
      <c r="F25" s="981"/>
      <c r="G25" s="982"/>
      <c r="H25" s="983"/>
    </row>
    <row r="26" spans="1:8" ht="27.75" customHeight="1" x14ac:dyDescent="0.15">
      <c r="A26" s="394">
        <v>4</v>
      </c>
      <c r="B26" s="979"/>
      <c r="C26" s="980"/>
      <c r="D26" s="980"/>
      <c r="E26" s="980"/>
      <c r="F26" s="981"/>
      <c r="G26" s="982"/>
      <c r="H26" s="983"/>
    </row>
    <row r="27" spans="1:8" ht="27.75" customHeight="1" thickBot="1" x14ac:dyDescent="0.2">
      <c r="A27" s="399">
        <v>5</v>
      </c>
      <c r="B27" s="984"/>
      <c r="C27" s="985"/>
      <c r="D27" s="985"/>
      <c r="E27" s="985"/>
      <c r="F27" s="986"/>
      <c r="G27" s="987"/>
      <c r="H27" s="988"/>
    </row>
    <row r="28" spans="1:8" ht="27.75" customHeight="1" thickTop="1" thickBot="1" x14ac:dyDescent="0.2">
      <c r="A28" s="400" t="s">
        <v>337</v>
      </c>
      <c r="B28" s="971" t="s">
        <v>439</v>
      </c>
      <c r="C28" s="972"/>
      <c r="D28" s="972"/>
      <c r="E28" s="972"/>
      <c r="F28" s="973"/>
      <c r="G28" s="397"/>
      <c r="H28" s="397" t="s">
        <v>378</v>
      </c>
    </row>
    <row r="29" spans="1:8" ht="15" thickTop="1" thickBot="1" x14ac:dyDescent="0.2"/>
    <row r="30" spans="1:8" ht="13.5" customHeight="1" thickTop="1" x14ac:dyDescent="0.15">
      <c r="B30" s="974" t="s">
        <v>440</v>
      </c>
      <c r="C30" s="974"/>
      <c r="D30" s="974"/>
      <c r="E30" s="974"/>
      <c r="F30" s="975" t="s">
        <v>441</v>
      </c>
      <c r="G30" s="977"/>
      <c r="H30" s="977" t="s">
        <v>442</v>
      </c>
    </row>
    <row r="31" spans="1:8" ht="13.5" customHeight="1" thickBot="1" x14ac:dyDescent="0.2">
      <c r="B31" s="974"/>
      <c r="C31" s="974"/>
      <c r="D31" s="974"/>
      <c r="E31" s="974"/>
      <c r="F31" s="976"/>
      <c r="G31" s="978"/>
      <c r="H31" s="978"/>
    </row>
    <row r="32" spans="1:8" ht="14.25" thickTop="1" x14ac:dyDescent="0.15"/>
    <row r="33" spans="1:8" ht="32.25" customHeight="1" x14ac:dyDescent="0.15">
      <c r="A33" s="970" t="s">
        <v>443</v>
      </c>
      <c r="B33" s="970"/>
      <c r="C33" s="970"/>
      <c r="D33" s="970"/>
      <c r="E33" s="970"/>
      <c r="F33" s="970"/>
      <c r="G33" s="970"/>
      <c r="H33" s="970"/>
    </row>
    <row r="34" spans="1:8" ht="25.5" customHeight="1" x14ac:dyDescent="0.15">
      <c r="A34" s="970" t="s">
        <v>444</v>
      </c>
      <c r="B34" s="970"/>
      <c r="C34" s="970"/>
      <c r="D34" s="970"/>
      <c r="E34" s="970"/>
      <c r="F34" s="970"/>
      <c r="G34" s="970"/>
      <c r="H34" s="970"/>
    </row>
    <row r="35" spans="1:8" x14ac:dyDescent="0.15">
      <c r="A35" s="401"/>
      <c r="B35" s="401"/>
      <c r="C35" s="401"/>
      <c r="D35" s="401"/>
      <c r="E35" s="401"/>
      <c r="F35" s="401"/>
      <c r="G35" s="401"/>
      <c r="H35" s="401"/>
    </row>
    <row r="36" spans="1:8" x14ac:dyDescent="0.15">
      <c r="A36" s="401"/>
      <c r="B36" s="401"/>
      <c r="C36" s="401"/>
      <c r="D36" s="401"/>
      <c r="E36" s="401"/>
      <c r="F36" s="401"/>
      <c r="G36" s="401"/>
      <c r="H36" s="401"/>
    </row>
    <row r="37" spans="1:8" x14ac:dyDescent="0.15">
      <c r="A37" s="401"/>
      <c r="B37" s="401"/>
      <c r="C37" s="401"/>
      <c r="D37" s="401"/>
      <c r="E37" s="401"/>
      <c r="F37" s="401"/>
      <c r="G37" s="401"/>
      <c r="H37" s="401"/>
    </row>
    <row r="38" spans="1:8" x14ac:dyDescent="0.15">
      <c r="A38" s="401"/>
      <c r="B38" s="401"/>
      <c r="C38" s="401"/>
      <c r="D38" s="401"/>
      <c r="E38" s="401"/>
      <c r="F38" s="401"/>
      <c r="G38" s="401"/>
      <c r="H38" s="401"/>
    </row>
    <row r="39" spans="1:8" x14ac:dyDescent="0.15">
      <c r="A39" s="401"/>
      <c r="B39" s="401"/>
      <c r="C39" s="401"/>
      <c r="D39" s="401"/>
      <c r="E39" s="401"/>
      <c r="F39" s="401"/>
      <c r="G39" s="401"/>
      <c r="H39" s="401"/>
    </row>
    <row r="40" spans="1:8" x14ac:dyDescent="0.15">
      <c r="A40" s="401"/>
      <c r="B40" s="401"/>
      <c r="C40" s="401"/>
      <c r="D40" s="401"/>
      <c r="E40" s="401"/>
      <c r="F40" s="401"/>
      <c r="G40" s="401"/>
      <c r="H40" s="401"/>
    </row>
    <row r="41" spans="1:8" x14ac:dyDescent="0.15">
      <c r="A41" s="401"/>
      <c r="B41" s="401"/>
      <c r="C41" s="401"/>
      <c r="D41" s="401"/>
      <c r="E41" s="401"/>
      <c r="F41" s="401"/>
      <c r="G41" s="401"/>
      <c r="H41" s="401"/>
    </row>
    <row r="50" ht="6.75" customHeight="1" x14ac:dyDescent="0.15"/>
  </sheetData>
  <mergeCells count="52">
    <mergeCell ref="B10:F10"/>
    <mergeCell ref="G10:H10"/>
    <mergeCell ref="G1:J1"/>
    <mergeCell ref="A3:H3"/>
    <mergeCell ref="A5:F5"/>
    <mergeCell ref="G5:H5"/>
    <mergeCell ref="A6:F6"/>
    <mergeCell ref="G6:H6"/>
    <mergeCell ref="A7:F7"/>
    <mergeCell ref="G7:H7"/>
    <mergeCell ref="A8:H8"/>
    <mergeCell ref="A9:F9"/>
    <mergeCell ref="G9:H9"/>
    <mergeCell ref="G2:H2"/>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printOptions horizontalCentered="1" verticalCentered="1"/>
  <pageMargins left="0.70866141732283472" right="0.70866141732283472" top="0.74803149606299213" bottom="0.74803149606299213" header="0.31496062992125984" footer="0.31496062992125984"/>
  <pageSetup paperSize="9" scale="84"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K43"/>
  <sheetViews>
    <sheetView view="pageBreakPreview" zoomScaleNormal="100" zoomScaleSheetLayoutView="100" workbookViewId="0"/>
  </sheetViews>
  <sheetFormatPr defaultRowHeight="14.25" x14ac:dyDescent="0.15"/>
  <cols>
    <col min="1" max="1" width="2.75" style="3" customWidth="1"/>
    <col min="2" max="34" width="2.625" style="3" customWidth="1"/>
    <col min="35" max="35" width="3.875" style="3" customWidth="1"/>
    <col min="36" max="36" width="1.75" style="3" customWidth="1"/>
    <col min="37" max="40" width="2.625" style="3" customWidth="1"/>
    <col min="41" max="256" width="9" style="3"/>
    <col min="257" max="257" width="2.75" style="3" customWidth="1"/>
    <col min="258" max="290" width="2.625" style="3" customWidth="1"/>
    <col min="291" max="291" width="3.875" style="3" customWidth="1"/>
    <col min="292" max="292" width="1.75" style="3" customWidth="1"/>
    <col min="293" max="296" width="2.625" style="3" customWidth="1"/>
    <col min="297" max="512" width="9" style="3"/>
    <col min="513" max="513" width="2.75" style="3" customWidth="1"/>
    <col min="514" max="546" width="2.625" style="3" customWidth="1"/>
    <col min="547" max="547" width="3.875" style="3" customWidth="1"/>
    <col min="548" max="548" width="1.75" style="3" customWidth="1"/>
    <col min="549" max="552" width="2.625" style="3" customWidth="1"/>
    <col min="553" max="768" width="9" style="3"/>
    <col min="769" max="769" width="2.75" style="3" customWidth="1"/>
    <col min="770" max="802" width="2.625" style="3" customWidth="1"/>
    <col min="803" max="803" width="3.875" style="3" customWidth="1"/>
    <col min="804" max="804" width="1.75" style="3" customWidth="1"/>
    <col min="805" max="808" width="2.625" style="3" customWidth="1"/>
    <col min="809" max="1024" width="9" style="3"/>
    <col min="1025" max="1025" width="2.75" style="3" customWidth="1"/>
    <col min="1026" max="1058" width="2.625" style="3" customWidth="1"/>
    <col min="1059" max="1059" width="3.875" style="3" customWidth="1"/>
    <col min="1060" max="1060" width="1.75" style="3" customWidth="1"/>
    <col min="1061" max="1064" width="2.625" style="3" customWidth="1"/>
    <col min="1065" max="1280" width="9" style="3"/>
    <col min="1281" max="1281" width="2.75" style="3" customWidth="1"/>
    <col min="1282" max="1314" width="2.625" style="3" customWidth="1"/>
    <col min="1315" max="1315" width="3.875" style="3" customWidth="1"/>
    <col min="1316" max="1316" width="1.75" style="3" customWidth="1"/>
    <col min="1317" max="1320" width="2.625" style="3" customWidth="1"/>
    <col min="1321" max="1536" width="9" style="3"/>
    <col min="1537" max="1537" width="2.75" style="3" customWidth="1"/>
    <col min="1538" max="1570" width="2.625" style="3" customWidth="1"/>
    <col min="1571" max="1571" width="3.875" style="3" customWidth="1"/>
    <col min="1572" max="1572" width="1.75" style="3" customWidth="1"/>
    <col min="1573" max="1576" width="2.625" style="3" customWidth="1"/>
    <col min="1577" max="1792" width="9" style="3"/>
    <col min="1793" max="1793" width="2.75" style="3" customWidth="1"/>
    <col min="1794" max="1826" width="2.625" style="3" customWidth="1"/>
    <col min="1827" max="1827" width="3.875" style="3" customWidth="1"/>
    <col min="1828" max="1828" width="1.75" style="3" customWidth="1"/>
    <col min="1829" max="1832" width="2.625" style="3" customWidth="1"/>
    <col min="1833" max="2048" width="9" style="3"/>
    <col min="2049" max="2049" width="2.75" style="3" customWidth="1"/>
    <col min="2050" max="2082" width="2.625" style="3" customWidth="1"/>
    <col min="2083" max="2083" width="3.875" style="3" customWidth="1"/>
    <col min="2084" max="2084" width="1.75" style="3" customWidth="1"/>
    <col min="2085" max="2088" width="2.625" style="3" customWidth="1"/>
    <col min="2089" max="2304" width="9" style="3"/>
    <col min="2305" max="2305" width="2.75" style="3" customWidth="1"/>
    <col min="2306" max="2338" width="2.625" style="3" customWidth="1"/>
    <col min="2339" max="2339" width="3.875" style="3" customWidth="1"/>
    <col min="2340" max="2340" width="1.75" style="3" customWidth="1"/>
    <col min="2341" max="2344" width="2.625" style="3" customWidth="1"/>
    <col min="2345" max="2560" width="9" style="3"/>
    <col min="2561" max="2561" width="2.75" style="3" customWidth="1"/>
    <col min="2562" max="2594" width="2.625" style="3" customWidth="1"/>
    <col min="2595" max="2595" width="3.875" style="3" customWidth="1"/>
    <col min="2596" max="2596" width="1.75" style="3" customWidth="1"/>
    <col min="2597" max="2600" width="2.625" style="3" customWidth="1"/>
    <col min="2601" max="2816" width="9" style="3"/>
    <col min="2817" max="2817" width="2.75" style="3" customWidth="1"/>
    <col min="2818" max="2850" width="2.625" style="3" customWidth="1"/>
    <col min="2851" max="2851" width="3.875" style="3" customWidth="1"/>
    <col min="2852" max="2852" width="1.75" style="3" customWidth="1"/>
    <col min="2853" max="2856" width="2.625" style="3" customWidth="1"/>
    <col min="2857" max="3072" width="9" style="3"/>
    <col min="3073" max="3073" width="2.75" style="3" customWidth="1"/>
    <col min="3074" max="3106" width="2.625" style="3" customWidth="1"/>
    <col min="3107" max="3107" width="3.875" style="3" customWidth="1"/>
    <col min="3108" max="3108" width="1.75" style="3" customWidth="1"/>
    <col min="3109" max="3112" width="2.625" style="3" customWidth="1"/>
    <col min="3113" max="3328" width="9" style="3"/>
    <col min="3329" max="3329" width="2.75" style="3" customWidth="1"/>
    <col min="3330" max="3362" width="2.625" style="3" customWidth="1"/>
    <col min="3363" max="3363" width="3.875" style="3" customWidth="1"/>
    <col min="3364" max="3364" width="1.75" style="3" customWidth="1"/>
    <col min="3365" max="3368" width="2.625" style="3" customWidth="1"/>
    <col min="3369" max="3584" width="9" style="3"/>
    <col min="3585" max="3585" width="2.75" style="3" customWidth="1"/>
    <col min="3586" max="3618" width="2.625" style="3" customWidth="1"/>
    <col min="3619" max="3619" width="3.875" style="3" customWidth="1"/>
    <col min="3620" max="3620" width="1.75" style="3" customWidth="1"/>
    <col min="3621" max="3624" width="2.625" style="3" customWidth="1"/>
    <col min="3625" max="3840" width="9" style="3"/>
    <col min="3841" max="3841" width="2.75" style="3" customWidth="1"/>
    <col min="3842" max="3874" width="2.625" style="3" customWidth="1"/>
    <col min="3875" max="3875" width="3.875" style="3" customWidth="1"/>
    <col min="3876" max="3876" width="1.75" style="3" customWidth="1"/>
    <col min="3877" max="3880" width="2.625" style="3" customWidth="1"/>
    <col min="3881" max="4096" width="9" style="3"/>
    <col min="4097" max="4097" width="2.75" style="3" customWidth="1"/>
    <col min="4098" max="4130" width="2.625" style="3" customWidth="1"/>
    <col min="4131" max="4131" width="3.875" style="3" customWidth="1"/>
    <col min="4132" max="4132" width="1.75" style="3" customWidth="1"/>
    <col min="4133" max="4136" width="2.625" style="3" customWidth="1"/>
    <col min="4137" max="4352" width="9" style="3"/>
    <col min="4353" max="4353" width="2.75" style="3" customWidth="1"/>
    <col min="4354" max="4386" width="2.625" style="3" customWidth="1"/>
    <col min="4387" max="4387" width="3.875" style="3" customWidth="1"/>
    <col min="4388" max="4388" width="1.75" style="3" customWidth="1"/>
    <col min="4389" max="4392" width="2.625" style="3" customWidth="1"/>
    <col min="4393" max="4608" width="9" style="3"/>
    <col min="4609" max="4609" width="2.75" style="3" customWidth="1"/>
    <col min="4610" max="4642" width="2.625" style="3" customWidth="1"/>
    <col min="4643" max="4643" width="3.875" style="3" customWidth="1"/>
    <col min="4644" max="4644" width="1.75" style="3" customWidth="1"/>
    <col min="4645" max="4648" width="2.625" style="3" customWidth="1"/>
    <col min="4649" max="4864" width="9" style="3"/>
    <col min="4865" max="4865" width="2.75" style="3" customWidth="1"/>
    <col min="4866" max="4898" width="2.625" style="3" customWidth="1"/>
    <col min="4899" max="4899" width="3.875" style="3" customWidth="1"/>
    <col min="4900" max="4900" width="1.75" style="3" customWidth="1"/>
    <col min="4901" max="4904" width="2.625" style="3" customWidth="1"/>
    <col min="4905" max="5120" width="9" style="3"/>
    <col min="5121" max="5121" width="2.75" style="3" customWidth="1"/>
    <col min="5122" max="5154" width="2.625" style="3" customWidth="1"/>
    <col min="5155" max="5155" width="3.875" style="3" customWidth="1"/>
    <col min="5156" max="5156" width="1.75" style="3" customWidth="1"/>
    <col min="5157" max="5160" width="2.625" style="3" customWidth="1"/>
    <col min="5161" max="5376" width="9" style="3"/>
    <col min="5377" max="5377" width="2.75" style="3" customWidth="1"/>
    <col min="5378" max="5410" width="2.625" style="3" customWidth="1"/>
    <col min="5411" max="5411" width="3.875" style="3" customWidth="1"/>
    <col min="5412" max="5412" width="1.75" style="3" customWidth="1"/>
    <col min="5413" max="5416" width="2.625" style="3" customWidth="1"/>
    <col min="5417" max="5632" width="9" style="3"/>
    <col min="5633" max="5633" width="2.75" style="3" customWidth="1"/>
    <col min="5634" max="5666" width="2.625" style="3" customWidth="1"/>
    <col min="5667" max="5667" width="3.875" style="3" customWidth="1"/>
    <col min="5668" max="5668" width="1.75" style="3" customWidth="1"/>
    <col min="5669" max="5672" width="2.625" style="3" customWidth="1"/>
    <col min="5673" max="5888" width="9" style="3"/>
    <col min="5889" max="5889" width="2.75" style="3" customWidth="1"/>
    <col min="5890" max="5922" width="2.625" style="3" customWidth="1"/>
    <col min="5923" max="5923" width="3.875" style="3" customWidth="1"/>
    <col min="5924" max="5924" width="1.75" style="3" customWidth="1"/>
    <col min="5925" max="5928" width="2.625" style="3" customWidth="1"/>
    <col min="5929" max="6144" width="9" style="3"/>
    <col min="6145" max="6145" width="2.75" style="3" customWidth="1"/>
    <col min="6146" max="6178" width="2.625" style="3" customWidth="1"/>
    <col min="6179" max="6179" width="3.875" style="3" customWidth="1"/>
    <col min="6180" max="6180" width="1.75" style="3" customWidth="1"/>
    <col min="6181" max="6184" width="2.625" style="3" customWidth="1"/>
    <col min="6185" max="6400" width="9" style="3"/>
    <col min="6401" max="6401" width="2.75" style="3" customWidth="1"/>
    <col min="6402" max="6434" width="2.625" style="3" customWidth="1"/>
    <col min="6435" max="6435" width="3.875" style="3" customWidth="1"/>
    <col min="6436" max="6436" width="1.75" style="3" customWidth="1"/>
    <col min="6437" max="6440" width="2.625" style="3" customWidth="1"/>
    <col min="6441" max="6656" width="9" style="3"/>
    <col min="6657" max="6657" width="2.75" style="3" customWidth="1"/>
    <col min="6658" max="6690" width="2.625" style="3" customWidth="1"/>
    <col min="6691" max="6691" width="3.875" style="3" customWidth="1"/>
    <col min="6692" max="6692" width="1.75" style="3" customWidth="1"/>
    <col min="6693" max="6696" width="2.625" style="3" customWidth="1"/>
    <col min="6697" max="6912" width="9" style="3"/>
    <col min="6913" max="6913" width="2.75" style="3" customWidth="1"/>
    <col min="6914" max="6946" width="2.625" style="3" customWidth="1"/>
    <col min="6947" max="6947" width="3.875" style="3" customWidth="1"/>
    <col min="6948" max="6948" width="1.75" style="3" customWidth="1"/>
    <col min="6949" max="6952" width="2.625" style="3" customWidth="1"/>
    <col min="6953" max="7168" width="9" style="3"/>
    <col min="7169" max="7169" width="2.75" style="3" customWidth="1"/>
    <col min="7170" max="7202" width="2.625" style="3" customWidth="1"/>
    <col min="7203" max="7203" width="3.875" style="3" customWidth="1"/>
    <col min="7204" max="7204" width="1.75" style="3" customWidth="1"/>
    <col min="7205" max="7208" width="2.625" style="3" customWidth="1"/>
    <col min="7209" max="7424" width="9" style="3"/>
    <col min="7425" max="7425" width="2.75" style="3" customWidth="1"/>
    <col min="7426" max="7458" width="2.625" style="3" customWidth="1"/>
    <col min="7459" max="7459" width="3.875" style="3" customWidth="1"/>
    <col min="7460" max="7460" width="1.75" style="3" customWidth="1"/>
    <col min="7461" max="7464" width="2.625" style="3" customWidth="1"/>
    <col min="7465" max="7680" width="9" style="3"/>
    <col min="7681" max="7681" width="2.75" style="3" customWidth="1"/>
    <col min="7682" max="7714" width="2.625" style="3" customWidth="1"/>
    <col min="7715" max="7715" width="3.875" style="3" customWidth="1"/>
    <col min="7716" max="7716" width="1.75" style="3" customWidth="1"/>
    <col min="7717" max="7720" width="2.625" style="3" customWidth="1"/>
    <col min="7721" max="7936" width="9" style="3"/>
    <col min="7937" max="7937" width="2.75" style="3" customWidth="1"/>
    <col min="7938" max="7970" width="2.625" style="3" customWidth="1"/>
    <col min="7971" max="7971" width="3.875" style="3" customWidth="1"/>
    <col min="7972" max="7972" width="1.75" style="3" customWidth="1"/>
    <col min="7973" max="7976" width="2.625" style="3" customWidth="1"/>
    <col min="7977" max="8192" width="9" style="3"/>
    <col min="8193" max="8193" width="2.75" style="3" customWidth="1"/>
    <col min="8194" max="8226" width="2.625" style="3" customWidth="1"/>
    <col min="8227" max="8227" width="3.875" style="3" customWidth="1"/>
    <col min="8228" max="8228" width="1.75" style="3" customWidth="1"/>
    <col min="8229" max="8232" width="2.625" style="3" customWidth="1"/>
    <col min="8233" max="8448" width="9" style="3"/>
    <col min="8449" max="8449" width="2.75" style="3" customWidth="1"/>
    <col min="8450" max="8482" width="2.625" style="3" customWidth="1"/>
    <col min="8483" max="8483" width="3.875" style="3" customWidth="1"/>
    <col min="8484" max="8484" width="1.75" style="3" customWidth="1"/>
    <col min="8485" max="8488" width="2.625" style="3" customWidth="1"/>
    <col min="8489" max="8704" width="9" style="3"/>
    <col min="8705" max="8705" width="2.75" style="3" customWidth="1"/>
    <col min="8706" max="8738" width="2.625" style="3" customWidth="1"/>
    <col min="8739" max="8739" width="3.875" style="3" customWidth="1"/>
    <col min="8740" max="8740" width="1.75" style="3" customWidth="1"/>
    <col min="8741" max="8744" width="2.625" style="3" customWidth="1"/>
    <col min="8745" max="8960" width="9" style="3"/>
    <col min="8961" max="8961" width="2.75" style="3" customWidth="1"/>
    <col min="8962" max="8994" width="2.625" style="3" customWidth="1"/>
    <col min="8995" max="8995" width="3.875" style="3" customWidth="1"/>
    <col min="8996" max="8996" width="1.75" style="3" customWidth="1"/>
    <col min="8997" max="9000" width="2.625" style="3" customWidth="1"/>
    <col min="9001" max="9216" width="9" style="3"/>
    <col min="9217" max="9217" width="2.75" style="3" customWidth="1"/>
    <col min="9218" max="9250" width="2.625" style="3" customWidth="1"/>
    <col min="9251" max="9251" width="3.875" style="3" customWidth="1"/>
    <col min="9252" max="9252" width="1.75" style="3" customWidth="1"/>
    <col min="9253" max="9256" width="2.625" style="3" customWidth="1"/>
    <col min="9257" max="9472" width="9" style="3"/>
    <col min="9473" max="9473" width="2.75" style="3" customWidth="1"/>
    <col min="9474" max="9506" width="2.625" style="3" customWidth="1"/>
    <col min="9507" max="9507" width="3.875" style="3" customWidth="1"/>
    <col min="9508" max="9508" width="1.75" style="3" customWidth="1"/>
    <col min="9509" max="9512" width="2.625" style="3" customWidth="1"/>
    <col min="9513" max="9728" width="9" style="3"/>
    <col min="9729" max="9729" width="2.75" style="3" customWidth="1"/>
    <col min="9730" max="9762" width="2.625" style="3" customWidth="1"/>
    <col min="9763" max="9763" width="3.875" style="3" customWidth="1"/>
    <col min="9764" max="9764" width="1.75" style="3" customWidth="1"/>
    <col min="9765" max="9768" width="2.625" style="3" customWidth="1"/>
    <col min="9769" max="9984" width="9" style="3"/>
    <col min="9985" max="9985" width="2.75" style="3" customWidth="1"/>
    <col min="9986" max="10018" width="2.625" style="3" customWidth="1"/>
    <col min="10019" max="10019" width="3.875" style="3" customWidth="1"/>
    <col min="10020" max="10020" width="1.75" style="3" customWidth="1"/>
    <col min="10021" max="10024" width="2.625" style="3" customWidth="1"/>
    <col min="10025" max="10240" width="9" style="3"/>
    <col min="10241" max="10241" width="2.75" style="3" customWidth="1"/>
    <col min="10242" max="10274" width="2.625" style="3" customWidth="1"/>
    <col min="10275" max="10275" width="3.875" style="3" customWidth="1"/>
    <col min="10276" max="10276" width="1.75" style="3" customWidth="1"/>
    <col min="10277" max="10280" width="2.625" style="3" customWidth="1"/>
    <col min="10281" max="10496" width="9" style="3"/>
    <col min="10497" max="10497" width="2.75" style="3" customWidth="1"/>
    <col min="10498" max="10530" width="2.625" style="3" customWidth="1"/>
    <col min="10531" max="10531" width="3.875" style="3" customWidth="1"/>
    <col min="10532" max="10532" width="1.75" style="3" customWidth="1"/>
    <col min="10533" max="10536" width="2.625" style="3" customWidth="1"/>
    <col min="10537" max="10752" width="9" style="3"/>
    <col min="10753" max="10753" width="2.75" style="3" customWidth="1"/>
    <col min="10754" max="10786" width="2.625" style="3" customWidth="1"/>
    <col min="10787" max="10787" width="3.875" style="3" customWidth="1"/>
    <col min="10788" max="10788" width="1.75" style="3" customWidth="1"/>
    <col min="10789" max="10792" width="2.625" style="3" customWidth="1"/>
    <col min="10793" max="11008" width="9" style="3"/>
    <col min="11009" max="11009" width="2.75" style="3" customWidth="1"/>
    <col min="11010" max="11042" width="2.625" style="3" customWidth="1"/>
    <col min="11043" max="11043" width="3.875" style="3" customWidth="1"/>
    <col min="11044" max="11044" width="1.75" style="3" customWidth="1"/>
    <col min="11045" max="11048" width="2.625" style="3" customWidth="1"/>
    <col min="11049" max="11264" width="9" style="3"/>
    <col min="11265" max="11265" width="2.75" style="3" customWidth="1"/>
    <col min="11266" max="11298" width="2.625" style="3" customWidth="1"/>
    <col min="11299" max="11299" width="3.875" style="3" customWidth="1"/>
    <col min="11300" max="11300" width="1.75" style="3" customWidth="1"/>
    <col min="11301" max="11304" width="2.625" style="3" customWidth="1"/>
    <col min="11305" max="11520" width="9" style="3"/>
    <col min="11521" max="11521" width="2.75" style="3" customWidth="1"/>
    <col min="11522" max="11554" width="2.625" style="3" customWidth="1"/>
    <col min="11555" max="11555" width="3.875" style="3" customWidth="1"/>
    <col min="11556" max="11556" width="1.75" style="3" customWidth="1"/>
    <col min="11557" max="11560" width="2.625" style="3" customWidth="1"/>
    <col min="11561" max="11776" width="9" style="3"/>
    <col min="11777" max="11777" width="2.75" style="3" customWidth="1"/>
    <col min="11778" max="11810" width="2.625" style="3" customWidth="1"/>
    <col min="11811" max="11811" width="3.875" style="3" customWidth="1"/>
    <col min="11812" max="11812" width="1.75" style="3" customWidth="1"/>
    <col min="11813" max="11816" width="2.625" style="3" customWidth="1"/>
    <col min="11817" max="12032" width="9" style="3"/>
    <col min="12033" max="12033" width="2.75" style="3" customWidth="1"/>
    <col min="12034" max="12066" width="2.625" style="3" customWidth="1"/>
    <col min="12067" max="12067" width="3.875" style="3" customWidth="1"/>
    <col min="12068" max="12068" width="1.75" style="3" customWidth="1"/>
    <col min="12069" max="12072" width="2.625" style="3" customWidth="1"/>
    <col min="12073" max="12288" width="9" style="3"/>
    <col min="12289" max="12289" width="2.75" style="3" customWidth="1"/>
    <col min="12290" max="12322" width="2.625" style="3" customWidth="1"/>
    <col min="12323" max="12323" width="3.875" style="3" customWidth="1"/>
    <col min="12324" max="12324" width="1.75" style="3" customWidth="1"/>
    <col min="12325" max="12328" width="2.625" style="3" customWidth="1"/>
    <col min="12329" max="12544" width="9" style="3"/>
    <col min="12545" max="12545" width="2.75" style="3" customWidth="1"/>
    <col min="12546" max="12578" width="2.625" style="3" customWidth="1"/>
    <col min="12579" max="12579" width="3.875" style="3" customWidth="1"/>
    <col min="12580" max="12580" width="1.75" style="3" customWidth="1"/>
    <col min="12581" max="12584" width="2.625" style="3" customWidth="1"/>
    <col min="12585" max="12800" width="9" style="3"/>
    <col min="12801" max="12801" width="2.75" style="3" customWidth="1"/>
    <col min="12802" max="12834" width="2.625" style="3" customWidth="1"/>
    <col min="12835" max="12835" width="3.875" style="3" customWidth="1"/>
    <col min="12836" max="12836" width="1.75" style="3" customWidth="1"/>
    <col min="12837" max="12840" width="2.625" style="3" customWidth="1"/>
    <col min="12841" max="13056" width="9" style="3"/>
    <col min="13057" max="13057" width="2.75" style="3" customWidth="1"/>
    <col min="13058" max="13090" width="2.625" style="3" customWidth="1"/>
    <col min="13091" max="13091" width="3.875" style="3" customWidth="1"/>
    <col min="13092" max="13092" width="1.75" style="3" customWidth="1"/>
    <col min="13093" max="13096" width="2.625" style="3" customWidth="1"/>
    <col min="13097" max="13312" width="9" style="3"/>
    <col min="13313" max="13313" width="2.75" style="3" customWidth="1"/>
    <col min="13314" max="13346" width="2.625" style="3" customWidth="1"/>
    <col min="13347" max="13347" width="3.875" style="3" customWidth="1"/>
    <col min="13348" max="13348" width="1.75" style="3" customWidth="1"/>
    <col min="13349" max="13352" width="2.625" style="3" customWidth="1"/>
    <col min="13353" max="13568" width="9" style="3"/>
    <col min="13569" max="13569" width="2.75" style="3" customWidth="1"/>
    <col min="13570" max="13602" width="2.625" style="3" customWidth="1"/>
    <col min="13603" max="13603" width="3.875" style="3" customWidth="1"/>
    <col min="13604" max="13604" width="1.75" style="3" customWidth="1"/>
    <col min="13605" max="13608" width="2.625" style="3" customWidth="1"/>
    <col min="13609" max="13824" width="9" style="3"/>
    <col min="13825" max="13825" width="2.75" style="3" customWidth="1"/>
    <col min="13826" max="13858" width="2.625" style="3" customWidth="1"/>
    <col min="13859" max="13859" width="3.875" style="3" customWidth="1"/>
    <col min="13860" max="13860" width="1.75" style="3" customWidth="1"/>
    <col min="13861" max="13864" width="2.625" style="3" customWidth="1"/>
    <col min="13865" max="14080" width="9" style="3"/>
    <col min="14081" max="14081" width="2.75" style="3" customWidth="1"/>
    <col min="14082" max="14114" width="2.625" style="3" customWidth="1"/>
    <col min="14115" max="14115" width="3.875" style="3" customWidth="1"/>
    <col min="14116" max="14116" width="1.75" style="3" customWidth="1"/>
    <col min="14117" max="14120" width="2.625" style="3" customWidth="1"/>
    <col min="14121" max="14336" width="9" style="3"/>
    <col min="14337" max="14337" width="2.75" style="3" customWidth="1"/>
    <col min="14338" max="14370" width="2.625" style="3" customWidth="1"/>
    <col min="14371" max="14371" width="3.875" style="3" customWidth="1"/>
    <col min="14372" max="14372" width="1.75" style="3" customWidth="1"/>
    <col min="14373" max="14376" width="2.625" style="3" customWidth="1"/>
    <col min="14377" max="14592" width="9" style="3"/>
    <col min="14593" max="14593" width="2.75" style="3" customWidth="1"/>
    <col min="14594" max="14626" width="2.625" style="3" customWidth="1"/>
    <col min="14627" max="14627" width="3.875" style="3" customWidth="1"/>
    <col min="14628" max="14628" width="1.75" style="3" customWidth="1"/>
    <col min="14629" max="14632" width="2.625" style="3" customWidth="1"/>
    <col min="14633" max="14848" width="9" style="3"/>
    <col min="14849" max="14849" width="2.75" style="3" customWidth="1"/>
    <col min="14850" max="14882" width="2.625" style="3" customWidth="1"/>
    <col min="14883" max="14883" width="3.875" style="3" customWidth="1"/>
    <col min="14884" max="14884" width="1.75" style="3" customWidth="1"/>
    <col min="14885" max="14888" width="2.625" style="3" customWidth="1"/>
    <col min="14889" max="15104" width="9" style="3"/>
    <col min="15105" max="15105" width="2.75" style="3" customWidth="1"/>
    <col min="15106" max="15138" width="2.625" style="3" customWidth="1"/>
    <col min="15139" max="15139" width="3.875" style="3" customWidth="1"/>
    <col min="15140" max="15140" width="1.75" style="3" customWidth="1"/>
    <col min="15141" max="15144" width="2.625" style="3" customWidth="1"/>
    <col min="15145" max="15360" width="9" style="3"/>
    <col min="15361" max="15361" width="2.75" style="3" customWidth="1"/>
    <col min="15362" max="15394" width="2.625" style="3" customWidth="1"/>
    <col min="15395" max="15395" width="3.875" style="3" customWidth="1"/>
    <col min="15396" max="15396" width="1.75" style="3" customWidth="1"/>
    <col min="15397" max="15400" width="2.625" style="3" customWidth="1"/>
    <col min="15401" max="15616" width="9" style="3"/>
    <col min="15617" max="15617" width="2.75" style="3" customWidth="1"/>
    <col min="15618" max="15650" width="2.625" style="3" customWidth="1"/>
    <col min="15651" max="15651" width="3.875" style="3" customWidth="1"/>
    <col min="15652" max="15652" width="1.75" style="3" customWidth="1"/>
    <col min="15653" max="15656" width="2.625" style="3" customWidth="1"/>
    <col min="15657" max="15872" width="9" style="3"/>
    <col min="15873" max="15873" width="2.75" style="3" customWidth="1"/>
    <col min="15874" max="15906" width="2.625" style="3" customWidth="1"/>
    <col min="15907" max="15907" width="3.875" style="3" customWidth="1"/>
    <col min="15908" max="15908" width="1.75" style="3" customWidth="1"/>
    <col min="15909" max="15912" width="2.625" style="3" customWidth="1"/>
    <col min="15913" max="16128" width="9" style="3"/>
    <col min="16129" max="16129" width="2.75" style="3" customWidth="1"/>
    <col min="16130" max="16162" width="2.625" style="3" customWidth="1"/>
    <col min="16163" max="16163" width="3.875" style="3" customWidth="1"/>
    <col min="16164" max="16164" width="1.75" style="3" customWidth="1"/>
    <col min="16165" max="16168" width="2.625" style="3" customWidth="1"/>
    <col min="16169" max="16384" width="9" style="3"/>
  </cols>
  <sheetData>
    <row r="1" spans="1:37" ht="21" customHeight="1" x14ac:dyDescent="0.15">
      <c r="A1" s="6"/>
    </row>
    <row r="2" spans="1:37" ht="21" customHeight="1" x14ac:dyDescent="0.15">
      <c r="A2" s="1122" t="s">
        <v>522</v>
      </c>
      <c r="B2" s="1122"/>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row>
    <row r="3" spans="1:37" ht="21" customHeight="1" x14ac:dyDescent="0.15">
      <c r="A3" s="1123" t="s">
        <v>523</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row>
    <row r="4" spans="1:37" s="9" customFormat="1" ht="20.25" customHeight="1" thickBot="1" x14ac:dyDescent="0.2">
      <c r="A4" s="279"/>
      <c r="B4" s="1124"/>
      <c r="C4" s="1124"/>
      <c r="D4" s="1124"/>
      <c r="E4" s="1124"/>
      <c r="F4" s="1124"/>
      <c r="G4" s="1124"/>
      <c r="H4" s="1124"/>
      <c r="I4" s="1124"/>
      <c r="J4" s="11"/>
      <c r="K4" s="11"/>
      <c r="L4" s="11"/>
      <c r="M4" s="11"/>
      <c r="N4" s="11"/>
      <c r="O4" s="11"/>
      <c r="P4" s="11"/>
      <c r="Q4" s="11"/>
      <c r="R4" s="11"/>
      <c r="S4" s="11"/>
      <c r="T4" s="280"/>
      <c r="U4" s="280"/>
      <c r="V4" s="280"/>
      <c r="W4" s="11"/>
      <c r="X4" s="11"/>
      <c r="Y4" s="11"/>
      <c r="Z4" s="11"/>
      <c r="AA4" s="11"/>
      <c r="AB4" s="11"/>
      <c r="AC4" s="280"/>
      <c r="AD4" s="280"/>
      <c r="AE4" s="280"/>
      <c r="AF4" s="280"/>
      <c r="AG4" s="280"/>
      <c r="AH4" s="280"/>
      <c r="AI4" s="280"/>
      <c r="AJ4" s="280"/>
    </row>
    <row r="5" spans="1:37" s="9" customFormat="1" ht="18" customHeight="1" thickBot="1" x14ac:dyDescent="0.2">
      <c r="A5" s="279"/>
      <c r="B5" s="279"/>
      <c r="C5" s="279"/>
      <c r="D5" s="279"/>
      <c r="K5" s="1125" t="s">
        <v>10</v>
      </c>
      <c r="L5" s="1126"/>
      <c r="M5" s="1126"/>
      <c r="N5" s="1126"/>
      <c r="O5" s="1126"/>
      <c r="P5" s="1127"/>
      <c r="Q5" s="1128"/>
      <c r="R5" s="1129"/>
      <c r="S5" s="1130"/>
      <c r="T5" s="1129"/>
      <c r="U5" s="1113"/>
      <c r="V5" s="1114"/>
      <c r="W5" s="1113"/>
      <c r="X5" s="1114"/>
      <c r="Y5" s="1113"/>
      <c r="Z5" s="1114"/>
      <c r="AA5" s="1113"/>
      <c r="AB5" s="1114"/>
      <c r="AC5" s="1113"/>
      <c r="AD5" s="1114"/>
      <c r="AE5" s="1113"/>
      <c r="AF5" s="1114"/>
      <c r="AG5" s="1113"/>
      <c r="AH5" s="1114"/>
      <c r="AI5" s="1113"/>
      <c r="AJ5" s="1115"/>
    </row>
    <row r="6" spans="1:37" s="9" customFormat="1" ht="30.75" customHeight="1" thickBot="1" x14ac:dyDescent="0.2">
      <c r="A6" s="279"/>
      <c r="B6" s="279"/>
      <c r="C6" s="279"/>
      <c r="D6" s="279"/>
      <c r="E6" s="279"/>
      <c r="F6" s="279"/>
      <c r="G6" s="279"/>
      <c r="H6" s="279"/>
      <c r="I6" s="11"/>
      <c r="J6" s="10"/>
      <c r="K6" s="1116" t="s">
        <v>302</v>
      </c>
      <c r="L6" s="1117"/>
      <c r="M6" s="1117"/>
      <c r="N6" s="1117"/>
      <c r="O6" s="1117"/>
      <c r="P6" s="1118"/>
      <c r="Q6" s="1119"/>
      <c r="R6" s="1120"/>
      <c r="S6" s="1120"/>
      <c r="T6" s="1120"/>
      <c r="U6" s="1120"/>
      <c r="V6" s="1120"/>
      <c r="W6" s="1120"/>
      <c r="X6" s="1120"/>
      <c r="Y6" s="1120"/>
      <c r="Z6" s="1120"/>
      <c r="AA6" s="1120"/>
      <c r="AB6" s="1120"/>
      <c r="AC6" s="1120"/>
      <c r="AD6" s="1120"/>
      <c r="AE6" s="1120"/>
      <c r="AF6" s="1120"/>
      <c r="AG6" s="1120"/>
      <c r="AH6" s="1120"/>
      <c r="AI6" s="1120"/>
      <c r="AJ6" s="1121"/>
    </row>
    <row r="7" spans="1:37" s="9" customFormat="1" ht="21.75" customHeight="1" thickBot="1" x14ac:dyDescent="0.2">
      <c r="A7" s="279"/>
      <c r="B7" s="279"/>
      <c r="C7" s="279"/>
      <c r="D7" s="279"/>
      <c r="E7" s="279"/>
      <c r="F7" s="279"/>
      <c r="G7" s="279"/>
      <c r="H7" s="279"/>
      <c r="I7" s="11"/>
      <c r="J7" s="11"/>
      <c r="K7" s="505"/>
      <c r="L7" s="505"/>
      <c r="M7" s="505"/>
      <c r="N7" s="505"/>
      <c r="O7" s="505"/>
      <c r="P7" s="505"/>
      <c r="Q7" s="506"/>
      <c r="R7" s="506"/>
      <c r="S7" s="507"/>
      <c r="T7" s="507"/>
      <c r="U7" s="507"/>
      <c r="V7" s="507"/>
      <c r="W7" s="507"/>
      <c r="X7" s="507"/>
      <c r="Y7" s="507"/>
      <c r="Z7" s="507"/>
      <c r="AA7" s="507"/>
      <c r="AB7" s="507"/>
      <c r="AC7" s="507"/>
      <c r="AD7" s="507"/>
      <c r="AE7" s="507"/>
      <c r="AF7" s="507"/>
      <c r="AG7" s="507"/>
      <c r="AH7" s="507"/>
      <c r="AI7" s="507"/>
      <c r="AJ7" s="507"/>
      <c r="AK7" s="279"/>
    </row>
    <row r="8" spans="1:37" s="9" customFormat="1" ht="24" customHeight="1" thickTop="1" x14ac:dyDescent="0.15">
      <c r="A8" s="1084" t="s">
        <v>303</v>
      </c>
      <c r="B8" s="1085"/>
      <c r="C8" s="1085"/>
      <c r="D8" s="1085"/>
      <c r="E8" s="1085"/>
      <c r="F8" s="1085"/>
      <c r="G8" s="1086" t="s">
        <v>304</v>
      </c>
      <c r="H8" s="1087"/>
      <c r="I8" s="1087"/>
      <c r="J8" s="1087"/>
      <c r="K8" s="1087"/>
      <c r="L8" s="1088"/>
      <c r="M8" s="1089" t="s">
        <v>305</v>
      </c>
      <c r="N8" s="1090"/>
      <c r="O8" s="1090"/>
      <c r="P8" s="1090"/>
      <c r="Q8" s="1090"/>
      <c r="R8" s="1091"/>
      <c r="S8" s="1095" t="s">
        <v>306</v>
      </c>
      <c r="T8" s="1096"/>
      <c r="U8" s="1096"/>
      <c r="V8" s="1096"/>
      <c r="W8" s="1096"/>
      <c r="X8" s="1097"/>
      <c r="Y8" s="1100" t="s">
        <v>307</v>
      </c>
      <c r="Z8" s="1101"/>
      <c r="AA8" s="1101"/>
      <c r="AB8" s="1101"/>
      <c r="AC8" s="1101"/>
      <c r="AD8" s="1102"/>
      <c r="AE8" s="1100" t="s">
        <v>308</v>
      </c>
      <c r="AF8" s="1101"/>
      <c r="AG8" s="1101"/>
      <c r="AH8" s="1101"/>
      <c r="AI8" s="1101"/>
      <c r="AJ8" s="1106"/>
    </row>
    <row r="9" spans="1:37" s="9" customFormat="1" ht="15.95" customHeight="1" x14ac:dyDescent="0.15">
      <c r="A9" s="1108" t="s">
        <v>309</v>
      </c>
      <c r="B9" s="1109"/>
      <c r="C9" s="1109"/>
      <c r="D9" s="1109"/>
      <c r="E9" s="1109"/>
      <c r="F9" s="1109"/>
      <c r="G9" s="1110" t="s">
        <v>310</v>
      </c>
      <c r="H9" s="1111"/>
      <c r="I9" s="1111"/>
      <c r="J9" s="1111"/>
      <c r="K9" s="1111"/>
      <c r="L9" s="1112"/>
      <c r="M9" s="1092"/>
      <c r="N9" s="1093"/>
      <c r="O9" s="1093"/>
      <c r="P9" s="1093"/>
      <c r="Q9" s="1093"/>
      <c r="R9" s="1094"/>
      <c r="S9" s="1098"/>
      <c r="T9" s="1098"/>
      <c r="U9" s="1098"/>
      <c r="V9" s="1098"/>
      <c r="W9" s="1098"/>
      <c r="X9" s="1099"/>
      <c r="Y9" s="1103"/>
      <c r="Z9" s="1104"/>
      <c r="AA9" s="1104"/>
      <c r="AB9" s="1104"/>
      <c r="AC9" s="1104"/>
      <c r="AD9" s="1105"/>
      <c r="AE9" s="1103"/>
      <c r="AF9" s="1104"/>
      <c r="AG9" s="1104"/>
      <c r="AH9" s="1104"/>
      <c r="AI9" s="1104"/>
      <c r="AJ9" s="1107"/>
    </row>
    <row r="10" spans="1:37" s="9" customFormat="1" ht="24" customHeight="1" thickBot="1" x14ac:dyDescent="0.2">
      <c r="A10" s="1080"/>
      <c r="B10" s="1081"/>
      <c r="C10" s="1081"/>
      <c r="D10" s="1081"/>
      <c r="E10" s="1081" t="s">
        <v>19</v>
      </c>
      <c r="F10" s="1081"/>
      <c r="G10" s="1082"/>
      <c r="H10" s="1036"/>
      <c r="I10" s="1036"/>
      <c r="J10" s="1036"/>
      <c r="K10" s="281" t="s">
        <v>19</v>
      </c>
      <c r="L10" s="281"/>
      <c r="M10" s="282"/>
      <c r="N10" s="1036"/>
      <c r="O10" s="1036"/>
      <c r="P10" s="1036"/>
      <c r="Q10" s="1036" t="s">
        <v>19</v>
      </c>
      <c r="R10" s="1083"/>
      <c r="S10" s="1077"/>
      <c r="T10" s="1077"/>
      <c r="U10" s="1077"/>
      <c r="V10" s="1077"/>
      <c r="W10" s="1070" t="s">
        <v>5</v>
      </c>
      <c r="X10" s="1071"/>
      <c r="Y10" s="1072"/>
      <c r="Z10" s="1073"/>
      <c r="AA10" s="1073"/>
      <c r="AB10" s="1073"/>
      <c r="AC10" s="1074" t="s">
        <v>5</v>
      </c>
      <c r="AD10" s="1075"/>
      <c r="AE10" s="1076">
        <f>+Y10-S10</f>
        <v>0</v>
      </c>
      <c r="AF10" s="1077"/>
      <c r="AG10" s="1077"/>
      <c r="AH10" s="1077"/>
      <c r="AI10" s="1074" t="s">
        <v>5</v>
      </c>
      <c r="AJ10" s="1078"/>
    </row>
    <row r="11" spans="1:37" s="291" customFormat="1" ht="3.75" customHeight="1" x14ac:dyDescent="0.15">
      <c r="A11" s="283"/>
      <c r="B11" s="284"/>
      <c r="C11" s="284"/>
      <c r="D11" s="284"/>
      <c r="E11" s="285"/>
      <c r="F11" s="285"/>
      <c r="G11" s="1079"/>
      <c r="H11" s="1079"/>
      <c r="I11" s="1079"/>
      <c r="J11" s="1079"/>
      <c r="K11" s="1079"/>
      <c r="L11" s="1079"/>
      <c r="M11" s="286"/>
      <c r="N11" s="287"/>
      <c r="O11" s="287"/>
      <c r="P11" s="287"/>
      <c r="Q11" s="287"/>
      <c r="R11" s="287"/>
      <c r="S11" s="288"/>
      <c r="T11" s="288"/>
      <c r="U11" s="288"/>
      <c r="V11" s="288"/>
      <c r="W11" s="288"/>
      <c r="X11" s="288"/>
      <c r="Y11" s="284"/>
      <c r="Z11" s="284"/>
      <c r="AA11" s="284"/>
      <c r="AB11" s="284"/>
      <c r="AC11" s="289"/>
      <c r="AD11" s="289"/>
      <c r="AE11" s="284"/>
      <c r="AF11" s="284"/>
      <c r="AG11" s="284"/>
      <c r="AH11" s="284"/>
      <c r="AI11" s="289"/>
      <c r="AJ11" s="290"/>
    </row>
    <row r="12" spans="1:37" s="9" customFormat="1" ht="0.75" customHeight="1" x14ac:dyDescent="0.15">
      <c r="A12" s="292"/>
      <c r="B12" s="293"/>
      <c r="C12" s="293"/>
      <c r="D12" s="293"/>
      <c r="E12" s="293"/>
      <c r="F12" s="293"/>
      <c r="G12" s="293"/>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294"/>
      <c r="AG12" s="295"/>
      <c r="AH12" s="295"/>
      <c r="AI12" s="296"/>
      <c r="AJ12" s="297"/>
      <c r="AK12" s="296"/>
    </row>
    <row r="13" spans="1:37" s="9" customFormat="1" ht="7.5" customHeight="1" x14ac:dyDescent="0.15">
      <c r="A13" s="298"/>
      <c r="B13" s="299"/>
      <c r="C13" s="299"/>
      <c r="D13" s="299"/>
      <c r="E13" s="299"/>
      <c r="F13" s="300"/>
      <c r="G13" s="300"/>
      <c r="H13" s="300"/>
      <c r="I13" s="300"/>
      <c r="J13" s="300"/>
      <c r="K13" s="300"/>
      <c r="L13" s="300"/>
      <c r="M13" s="300"/>
      <c r="N13" s="301"/>
      <c r="O13" s="301"/>
      <c r="P13" s="301"/>
      <c r="Q13" s="301"/>
      <c r="R13" s="301"/>
      <c r="S13" s="301"/>
      <c r="T13" s="302"/>
      <c r="U13" s="302"/>
      <c r="V13" s="302"/>
      <c r="W13" s="302"/>
      <c r="X13" s="302"/>
      <c r="Y13" s="302"/>
      <c r="Z13" s="302"/>
      <c r="AA13" s="302"/>
      <c r="AB13" s="302"/>
      <c r="AC13" s="302"/>
      <c r="AD13" s="302"/>
      <c r="AE13" s="302"/>
      <c r="AF13" s="303"/>
      <c r="AG13" s="303"/>
      <c r="AH13" s="303"/>
      <c r="AI13" s="303"/>
      <c r="AJ13" s="304"/>
    </row>
    <row r="14" spans="1:37" s="9" customFormat="1" ht="17.25" customHeight="1" x14ac:dyDescent="0.15">
      <c r="A14" s="305"/>
      <c r="B14" s="1056" t="s">
        <v>311</v>
      </c>
      <c r="C14" s="1057"/>
      <c r="D14" s="1057"/>
      <c r="E14" s="1057"/>
      <c r="F14" s="1057"/>
      <c r="G14" s="1057"/>
      <c r="H14" s="1057"/>
      <c r="I14" s="1057"/>
      <c r="J14" s="1057"/>
      <c r="K14" s="1057"/>
      <c r="L14" s="1057"/>
      <c r="M14" s="1057"/>
      <c r="N14" s="1057"/>
      <c r="O14" s="1058"/>
      <c r="P14" s="1059"/>
      <c r="Q14" s="1060"/>
      <c r="R14" s="1060"/>
      <c r="S14" s="1061"/>
      <c r="T14" s="306"/>
      <c r="U14" s="306"/>
      <c r="V14" s="306"/>
      <c r="W14" s="1062"/>
      <c r="X14" s="1063"/>
      <c r="Y14" s="1063"/>
      <c r="Z14" s="1063"/>
      <c r="AA14" s="1063"/>
      <c r="AB14" s="1063"/>
      <c r="AC14" s="1063"/>
      <c r="AD14" s="1063"/>
      <c r="AE14" s="1063"/>
      <c r="AF14" s="1064"/>
      <c r="AG14" s="1064"/>
      <c r="AH14" s="1064"/>
      <c r="AI14" s="1064"/>
      <c r="AJ14" s="307"/>
    </row>
    <row r="15" spans="1:37" s="9" customFormat="1" ht="18" customHeight="1" x14ac:dyDescent="0.15">
      <c r="A15" s="308"/>
      <c r="B15" s="1065" t="s">
        <v>312</v>
      </c>
      <c r="C15" s="1066"/>
      <c r="D15" s="1066"/>
      <c r="E15" s="1066"/>
      <c r="F15" s="1066"/>
      <c r="G15" s="1066"/>
      <c r="H15" s="1066"/>
      <c r="I15" s="1066"/>
      <c r="J15" s="1066"/>
      <c r="K15" s="1066"/>
      <c r="L15" s="1066"/>
      <c r="M15" s="1066"/>
      <c r="N15" s="1066"/>
      <c r="O15" s="1067"/>
      <c r="P15" s="1059"/>
      <c r="Q15" s="1060"/>
      <c r="R15" s="1060"/>
      <c r="S15" s="1061"/>
      <c r="T15" s="309"/>
      <c r="U15" s="309"/>
      <c r="V15" s="309"/>
      <c r="W15" s="1068"/>
      <c r="X15" s="1068"/>
      <c r="Y15" s="1068"/>
      <c r="Z15" s="1068"/>
      <c r="AA15" s="1068"/>
      <c r="AB15" s="1068"/>
      <c r="AC15" s="1068"/>
      <c r="AD15" s="1069"/>
      <c r="AE15" s="1069"/>
      <c r="AF15" s="1064"/>
      <c r="AG15" s="1064"/>
      <c r="AH15" s="1064"/>
      <c r="AI15" s="1064"/>
      <c r="AJ15" s="307"/>
    </row>
    <row r="16" spans="1:37" s="9" customFormat="1" ht="15.75" customHeight="1" x14ac:dyDescent="0.15">
      <c r="A16" s="310"/>
      <c r="B16" s="311" t="s">
        <v>313</v>
      </c>
      <c r="C16" s="312"/>
      <c r="D16" s="312"/>
      <c r="E16" s="312"/>
      <c r="G16" s="312"/>
      <c r="H16" s="312"/>
      <c r="I16" s="312"/>
      <c r="J16" s="312"/>
      <c r="K16" s="312"/>
      <c r="L16" s="312"/>
      <c r="M16" s="312"/>
      <c r="N16" s="313"/>
      <c r="P16" s="313"/>
      <c r="Q16" s="313"/>
      <c r="R16" s="313"/>
      <c r="S16" s="313"/>
      <c r="T16" s="313"/>
      <c r="U16" s="313"/>
      <c r="V16" s="313"/>
      <c r="W16" s="1068"/>
      <c r="X16" s="1068"/>
      <c r="Y16" s="1068"/>
      <c r="Z16" s="1068"/>
      <c r="AA16" s="1068"/>
      <c r="AB16" s="1068"/>
      <c r="AC16" s="1068"/>
      <c r="AD16" s="1069"/>
      <c r="AE16" s="1069"/>
      <c r="AF16" s="1064"/>
      <c r="AG16" s="1064"/>
      <c r="AH16" s="1064"/>
      <c r="AI16" s="1064"/>
      <c r="AJ16" s="307"/>
    </row>
    <row r="17" spans="1:36" s="9" customFormat="1" ht="2.25" customHeight="1" x14ac:dyDescent="0.15">
      <c r="A17" s="310"/>
      <c r="B17" s="311"/>
      <c r="C17" s="312"/>
      <c r="D17" s="312"/>
      <c r="E17" s="312"/>
      <c r="F17" s="279"/>
      <c r="G17" s="312"/>
      <c r="H17" s="312"/>
      <c r="I17" s="312"/>
      <c r="J17" s="312"/>
      <c r="K17" s="312"/>
      <c r="L17" s="312"/>
      <c r="M17" s="312"/>
      <c r="N17" s="313"/>
      <c r="O17" s="279"/>
      <c r="P17" s="313"/>
      <c r="Q17" s="313"/>
      <c r="R17" s="313"/>
      <c r="S17" s="313"/>
      <c r="T17" s="313"/>
      <c r="U17" s="313"/>
      <c r="V17" s="313"/>
      <c r="W17" s="314"/>
      <c r="X17" s="314"/>
      <c r="Y17" s="314"/>
      <c r="Z17" s="314"/>
      <c r="AA17" s="314"/>
      <c r="AB17" s="314"/>
      <c r="AC17" s="314"/>
      <c r="AD17" s="315"/>
      <c r="AE17" s="315"/>
      <c r="AF17" s="312"/>
      <c r="AG17" s="312"/>
      <c r="AH17" s="312"/>
      <c r="AI17" s="312"/>
      <c r="AJ17" s="307"/>
    </row>
    <row r="18" spans="1:36" s="9" customFormat="1" ht="3.75" customHeight="1" x14ac:dyDescent="0.15">
      <c r="A18" s="308"/>
      <c r="B18" s="315"/>
      <c r="C18" s="315"/>
      <c r="D18" s="315"/>
      <c r="E18" s="315"/>
      <c r="F18" s="315"/>
      <c r="G18" s="315"/>
      <c r="H18" s="315"/>
      <c r="I18" s="315"/>
      <c r="J18" s="316"/>
      <c r="K18" s="316"/>
      <c r="L18" s="316"/>
      <c r="M18" s="316"/>
      <c r="N18" s="316"/>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307"/>
    </row>
    <row r="19" spans="1:36" ht="51.75" customHeight="1" thickBot="1" x14ac:dyDescent="0.2">
      <c r="A19" s="317"/>
      <c r="B19" s="1035" t="s">
        <v>12</v>
      </c>
      <c r="C19" s="1036"/>
      <c r="D19" s="1036"/>
      <c r="E19" s="1036"/>
      <c r="F19" s="1036"/>
      <c r="G19" s="1036"/>
      <c r="H19" s="1036"/>
      <c r="I19" s="1036"/>
      <c r="J19" s="1036"/>
      <c r="K19" s="1036"/>
      <c r="L19" s="1036"/>
      <c r="M19" s="1036"/>
      <c r="N19" s="1036"/>
      <c r="O19" s="1036"/>
      <c r="P19" s="1037"/>
      <c r="Q19" s="1038" t="s">
        <v>314</v>
      </c>
      <c r="R19" s="1039"/>
      <c r="S19" s="1039"/>
      <c r="T19" s="1039"/>
      <c r="U19" s="1039"/>
      <c r="V19" s="1040"/>
      <c r="W19" s="1041" t="s">
        <v>315</v>
      </c>
      <c r="X19" s="1042"/>
      <c r="Y19" s="1042"/>
      <c r="Z19" s="1042"/>
      <c r="AA19" s="1042"/>
      <c r="AB19" s="1042"/>
      <c r="AC19" s="1042"/>
      <c r="AD19" s="1042"/>
      <c r="AE19" s="1043"/>
      <c r="AF19" s="144"/>
      <c r="AG19" s="144"/>
      <c r="AH19" s="144"/>
      <c r="AI19" s="144"/>
      <c r="AJ19" s="318"/>
    </row>
    <row r="20" spans="1:36" ht="26.1" customHeight="1" thickTop="1" x14ac:dyDescent="0.15">
      <c r="A20" s="319"/>
      <c r="B20" s="1044">
        <v>1</v>
      </c>
      <c r="C20" s="1045"/>
      <c r="D20" s="1046"/>
      <c r="E20" s="1047"/>
      <c r="F20" s="1047"/>
      <c r="G20" s="1047"/>
      <c r="H20" s="1047"/>
      <c r="I20" s="1047"/>
      <c r="J20" s="1047"/>
      <c r="K20" s="1047"/>
      <c r="L20" s="1047"/>
      <c r="M20" s="1047"/>
      <c r="N20" s="1047"/>
      <c r="O20" s="1047"/>
      <c r="P20" s="1048"/>
      <c r="Q20" s="1049"/>
      <c r="R20" s="1050"/>
      <c r="S20" s="1050"/>
      <c r="T20" s="1050"/>
      <c r="U20" s="1050"/>
      <c r="V20" s="1051"/>
      <c r="W20" s="1052"/>
      <c r="X20" s="1053"/>
      <c r="Y20" s="1053"/>
      <c r="Z20" s="1053"/>
      <c r="AA20" s="1053"/>
      <c r="AB20" s="1053"/>
      <c r="AC20" s="1053"/>
      <c r="AD20" s="1053"/>
      <c r="AE20" s="1054"/>
      <c r="AF20" s="320"/>
      <c r="AG20" s="320"/>
      <c r="AH20" s="320"/>
      <c r="AI20" s="320"/>
      <c r="AJ20" s="321"/>
    </row>
    <row r="21" spans="1:36" ht="26.1" customHeight="1" x14ac:dyDescent="0.15">
      <c r="A21" s="319"/>
      <c r="B21" s="1026">
        <v>2</v>
      </c>
      <c r="C21" s="1027"/>
      <c r="D21" s="1028"/>
      <c r="E21" s="1029"/>
      <c r="F21" s="1029"/>
      <c r="G21" s="1029"/>
      <c r="H21" s="1029"/>
      <c r="I21" s="1029"/>
      <c r="J21" s="1029"/>
      <c r="K21" s="1029"/>
      <c r="L21" s="1029"/>
      <c r="M21" s="1029"/>
      <c r="N21" s="1029"/>
      <c r="O21" s="1029"/>
      <c r="P21" s="1030"/>
      <c r="Q21" s="1031"/>
      <c r="R21" s="1032"/>
      <c r="S21" s="1032"/>
      <c r="T21" s="1032"/>
      <c r="U21" s="1032"/>
      <c r="V21" s="1033"/>
      <c r="W21" s="1023"/>
      <c r="X21" s="1024"/>
      <c r="Y21" s="1024"/>
      <c r="Z21" s="1024"/>
      <c r="AA21" s="1024"/>
      <c r="AB21" s="1024"/>
      <c r="AC21" s="1024"/>
      <c r="AD21" s="1024"/>
      <c r="AE21" s="1025"/>
      <c r="AF21" s="320"/>
      <c r="AG21" s="320"/>
      <c r="AH21" s="320"/>
      <c r="AI21" s="320"/>
      <c r="AJ21" s="321"/>
    </row>
    <row r="22" spans="1:36" ht="26.1" customHeight="1" x14ac:dyDescent="0.15">
      <c r="A22" s="319"/>
      <c r="B22" s="1026">
        <v>3</v>
      </c>
      <c r="C22" s="1027"/>
      <c r="D22" s="1028"/>
      <c r="E22" s="1029"/>
      <c r="F22" s="1029"/>
      <c r="G22" s="1029"/>
      <c r="H22" s="1029"/>
      <c r="I22" s="1029"/>
      <c r="J22" s="1029"/>
      <c r="K22" s="1029"/>
      <c r="L22" s="1029"/>
      <c r="M22" s="1029"/>
      <c r="N22" s="1029"/>
      <c r="O22" s="1029"/>
      <c r="P22" s="1030"/>
      <c r="Q22" s="1031"/>
      <c r="R22" s="1032"/>
      <c r="S22" s="1032"/>
      <c r="T22" s="1032"/>
      <c r="U22" s="1032"/>
      <c r="V22" s="1033"/>
      <c r="W22" s="1023"/>
      <c r="X22" s="1024"/>
      <c r="Y22" s="1024"/>
      <c r="Z22" s="1024"/>
      <c r="AA22" s="1024"/>
      <c r="AB22" s="1024"/>
      <c r="AC22" s="1024"/>
      <c r="AD22" s="1024"/>
      <c r="AE22" s="1025"/>
      <c r="AF22" s="320"/>
      <c r="AG22" s="320"/>
      <c r="AH22" s="320"/>
      <c r="AI22" s="320"/>
      <c r="AJ22" s="321"/>
    </row>
    <row r="23" spans="1:36" ht="26.1" customHeight="1" x14ac:dyDescent="0.15">
      <c r="A23" s="319"/>
      <c r="B23" s="1026">
        <v>4</v>
      </c>
      <c r="C23" s="1027"/>
      <c r="D23" s="1028"/>
      <c r="E23" s="1029"/>
      <c r="F23" s="1029"/>
      <c r="G23" s="1029"/>
      <c r="H23" s="1029"/>
      <c r="I23" s="1029"/>
      <c r="J23" s="1029"/>
      <c r="K23" s="1029"/>
      <c r="L23" s="1029"/>
      <c r="M23" s="1029"/>
      <c r="N23" s="1029"/>
      <c r="O23" s="1029"/>
      <c r="P23" s="1030"/>
      <c r="Q23" s="1031"/>
      <c r="R23" s="1032"/>
      <c r="S23" s="1032"/>
      <c r="T23" s="1032"/>
      <c r="U23" s="1032"/>
      <c r="V23" s="1033"/>
      <c r="W23" s="1023"/>
      <c r="X23" s="1024"/>
      <c r="Y23" s="1024"/>
      <c r="Z23" s="1024"/>
      <c r="AA23" s="1024"/>
      <c r="AB23" s="1024"/>
      <c r="AC23" s="1024"/>
      <c r="AD23" s="1024"/>
      <c r="AE23" s="1025"/>
      <c r="AF23" s="320"/>
      <c r="AG23" s="320"/>
      <c r="AH23" s="320"/>
      <c r="AI23" s="320"/>
      <c r="AJ23" s="321"/>
    </row>
    <row r="24" spans="1:36" ht="26.1" customHeight="1" x14ac:dyDescent="0.15">
      <c r="A24" s="319"/>
      <c r="B24" s="1026">
        <v>5</v>
      </c>
      <c r="C24" s="1027"/>
      <c r="D24" s="1028"/>
      <c r="E24" s="1029"/>
      <c r="F24" s="1029"/>
      <c r="G24" s="1029"/>
      <c r="H24" s="1029"/>
      <c r="I24" s="1029"/>
      <c r="J24" s="1029"/>
      <c r="K24" s="1029"/>
      <c r="L24" s="1029"/>
      <c r="M24" s="1029"/>
      <c r="N24" s="1029"/>
      <c r="O24" s="1029"/>
      <c r="P24" s="1030"/>
      <c r="Q24" s="1031"/>
      <c r="R24" s="1032"/>
      <c r="S24" s="1032"/>
      <c r="T24" s="1032"/>
      <c r="U24" s="1032"/>
      <c r="V24" s="1033"/>
      <c r="W24" s="1031"/>
      <c r="X24" s="1032"/>
      <c r="Y24" s="1032"/>
      <c r="Z24" s="1032"/>
      <c r="AA24" s="1032"/>
      <c r="AB24" s="1032"/>
      <c r="AC24" s="1032"/>
      <c r="AD24" s="1032"/>
      <c r="AE24" s="1033"/>
      <c r="AF24" s="320"/>
      <c r="AG24" s="320"/>
      <c r="AH24" s="320"/>
      <c r="AI24" s="320"/>
      <c r="AJ24" s="321"/>
    </row>
    <row r="25" spans="1:36" ht="26.1" customHeight="1" x14ac:dyDescent="0.15">
      <c r="A25" s="319"/>
      <c r="B25" s="1026">
        <v>6</v>
      </c>
      <c r="C25" s="1027"/>
      <c r="D25" s="1028"/>
      <c r="E25" s="1029"/>
      <c r="F25" s="1029"/>
      <c r="G25" s="1029"/>
      <c r="H25" s="1029"/>
      <c r="I25" s="1029"/>
      <c r="J25" s="1029"/>
      <c r="K25" s="1029"/>
      <c r="L25" s="1029"/>
      <c r="M25" s="1029"/>
      <c r="N25" s="1029"/>
      <c r="O25" s="1029"/>
      <c r="P25" s="1030"/>
      <c r="Q25" s="1031"/>
      <c r="R25" s="1032"/>
      <c r="S25" s="1032"/>
      <c r="T25" s="1032"/>
      <c r="U25" s="1032"/>
      <c r="V25" s="1033"/>
      <c r="W25" s="1031"/>
      <c r="X25" s="1032"/>
      <c r="Y25" s="1032"/>
      <c r="Z25" s="1032"/>
      <c r="AA25" s="1032"/>
      <c r="AB25" s="1032"/>
      <c r="AC25" s="1032"/>
      <c r="AD25" s="1032"/>
      <c r="AE25" s="1033"/>
      <c r="AF25" s="320"/>
      <c r="AG25" s="320"/>
      <c r="AH25" s="320"/>
      <c r="AI25" s="320"/>
      <c r="AJ25" s="321"/>
    </row>
    <row r="26" spans="1:36" ht="26.1" customHeight="1" x14ac:dyDescent="0.15">
      <c r="A26" s="319"/>
      <c r="B26" s="1026">
        <v>7</v>
      </c>
      <c r="C26" s="1027"/>
      <c r="D26" s="1020"/>
      <c r="E26" s="1021"/>
      <c r="F26" s="1021"/>
      <c r="G26" s="1021"/>
      <c r="H26" s="1021"/>
      <c r="I26" s="1021"/>
      <c r="J26" s="1021"/>
      <c r="K26" s="1021"/>
      <c r="L26" s="1021"/>
      <c r="M26" s="1021"/>
      <c r="N26" s="1021"/>
      <c r="O26" s="1021"/>
      <c r="P26" s="1022"/>
      <c r="Q26" s="1023" t="s">
        <v>2</v>
      </c>
      <c r="R26" s="1024"/>
      <c r="S26" s="1024"/>
      <c r="T26" s="1024"/>
      <c r="U26" s="1024"/>
      <c r="V26" s="1025"/>
      <c r="W26" s="1023" t="s">
        <v>2</v>
      </c>
      <c r="X26" s="1024"/>
      <c r="Y26" s="1024"/>
      <c r="Z26" s="1024"/>
      <c r="AA26" s="1024"/>
      <c r="AB26" s="1024"/>
      <c r="AC26" s="1024"/>
      <c r="AD26" s="1024"/>
      <c r="AE26" s="1025"/>
      <c r="AF26" s="320"/>
      <c r="AG26" s="320"/>
      <c r="AH26" s="320"/>
      <c r="AI26" s="320"/>
      <c r="AJ26" s="321"/>
    </row>
    <row r="27" spans="1:36" ht="26.1" customHeight="1" x14ac:dyDescent="0.15">
      <c r="A27" s="319"/>
      <c r="B27" s="1026">
        <v>8</v>
      </c>
      <c r="C27" s="1027"/>
      <c r="D27" s="1020"/>
      <c r="E27" s="1021"/>
      <c r="F27" s="1021"/>
      <c r="G27" s="1021"/>
      <c r="H27" s="1021"/>
      <c r="I27" s="1021"/>
      <c r="J27" s="1021"/>
      <c r="K27" s="1021"/>
      <c r="L27" s="1021"/>
      <c r="M27" s="1021"/>
      <c r="N27" s="1021"/>
      <c r="O27" s="1021"/>
      <c r="P27" s="1022"/>
      <c r="Q27" s="1023" t="s">
        <v>2</v>
      </c>
      <c r="R27" s="1024"/>
      <c r="S27" s="1024"/>
      <c r="T27" s="1024"/>
      <c r="U27" s="1024"/>
      <c r="V27" s="1025"/>
      <c r="W27" s="1023" t="s">
        <v>2</v>
      </c>
      <c r="X27" s="1024"/>
      <c r="Y27" s="1024"/>
      <c r="Z27" s="1024"/>
      <c r="AA27" s="1024"/>
      <c r="AB27" s="1024"/>
      <c r="AC27" s="1024"/>
      <c r="AD27" s="1024"/>
      <c r="AE27" s="1025"/>
      <c r="AF27" s="320"/>
      <c r="AG27" s="320"/>
      <c r="AH27" s="320"/>
      <c r="AI27" s="320"/>
      <c r="AJ27" s="321"/>
    </row>
    <row r="28" spans="1:36" ht="26.1" customHeight="1" x14ac:dyDescent="0.15">
      <c r="A28" s="319"/>
      <c r="B28" s="1026">
        <v>9</v>
      </c>
      <c r="C28" s="1027"/>
      <c r="D28" s="1020"/>
      <c r="E28" s="1021"/>
      <c r="F28" s="1021"/>
      <c r="G28" s="1021"/>
      <c r="H28" s="1021"/>
      <c r="I28" s="1021"/>
      <c r="J28" s="1021"/>
      <c r="K28" s="1021"/>
      <c r="L28" s="1021"/>
      <c r="M28" s="1021"/>
      <c r="N28" s="1021"/>
      <c r="O28" s="1021"/>
      <c r="P28" s="1022"/>
      <c r="Q28" s="1023" t="s">
        <v>2</v>
      </c>
      <c r="R28" s="1024"/>
      <c r="S28" s="1024"/>
      <c r="T28" s="1024"/>
      <c r="U28" s="1024"/>
      <c r="V28" s="1025"/>
      <c r="W28" s="1023" t="s">
        <v>2</v>
      </c>
      <c r="X28" s="1024"/>
      <c r="Y28" s="1024"/>
      <c r="Z28" s="1024"/>
      <c r="AA28" s="1024"/>
      <c r="AB28" s="1024"/>
      <c r="AC28" s="1024"/>
      <c r="AD28" s="1024"/>
      <c r="AE28" s="1025"/>
      <c r="AF28" s="320"/>
      <c r="AG28" s="320"/>
      <c r="AH28" s="320"/>
      <c r="AI28" s="320"/>
      <c r="AJ28" s="321"/>
    </row>
    <row r="29" spans="1:36" ht="26.1" customHeight="1" x14ac:dyDescent="0.15">
      <c r="A29" s="319"/>
      <c r="B29" s="1026">
        <v>10</v>
      </c>
      <c r="C29" s="1027"/>
      <c r="D29" s="1020"/>
      <c r="E29" s="1021"/>
      <c r="F29" s="1021"/>
      <c r="G29" s="1021"/>
      <c r="H29" s="1021"/>
      <c r="I29" s="1021"/>
      <c r="J29" s="1021"/>
      <c r="K29" s="1021"/>
      <c r="L29" s="1021"/>
      <c r="M29" s="1021"/>
      <c r="N29" s="1021"/>
      <c r="O29" s="1021"/>
      <c r="P29" s="1022"/>
      <c r="Q29" s="1023" t="s">
        <v>2</v>
      </c>
      <c r="R29" s="1024"/>
      <c r="S29" s="1024"/>
      <c r="T29" s="1024"/>
      <c r="U29" s="1024"/>
      <c r="V29" s="1025"/>
      <c r="W29" s="1023" t="s">
        <v>2</v>
      </c>
      <c r="X29" s="1024"/>
      <c r="Y29" s="1024"/>
      <c r="Z29" s="1024"/>
      <c r="AA29" s="1024"/>
      <c r="AB29" s="1024"/>
      <c r="AC29" s="1024"/>
      <c r="AD29" s="1024"/>
      <c r="AE29" s="1025"/>
      <c r="AF29" s="320"/>
      <c r="AG29" s="320"/>
      <c r="AH29" s="320"/>
      <c r="AI29" s="320"/>
      <c r="AJ29" s="321"/>
    </row>
    <row r="30" spans="1:36" ht="26.1" customHeight="1" x14ac:dyDescent="0.15">
      <c r="A30" s="319"/>
      <c r="B30" s="1026">
        <v>11</v>
      </c>
      <c r="C30" s="1027"/>
      <c r="D30" s="1020"/>
      <c r="E30" s="1021"/>
      <c r="F30" s="1021"/>
      <c r="G30" s="1021"/>
      <c r="H30" s="1021"/>
      <c r="I30" s="1021"/>
      <c r="J30" s="1021"/>
      <c r="K30" s="1021"/>
      <c r="L30" s="1021"/>
      <c r="M30" s="1021"/>
      <c r="N30" s="1021"/>
      <c r="O30" s="1021"/>
      <c r="P30" s="1022"/>
      <c r="Q30" s="1023" t="s">
        <v>2</v>
      </c>
      <c r="R30" s="1024"/>
      <c r="S30" s="1024"/>
      <c r="T30" s="1024"/>
      <c r="U30" s="1024"/>
      <c r="V30" s="1025"/>
      <c r="W30" s="1023" t="s">
        <v>2</v>
      </c>
      <c r="X30" s="1024"/>
      <c r="Y30" s="1024"/>
      <c r="Z30" s="1024"/>
      <c r="AA30" s="1024"/>
      <c r="AB30" s="1024"/>
      <c r="AC30" s="1024"/>
      <c r="AD30" s="1024"/>
      <c r="AE30" s="1025"/>
      <c r="AF30" s="320"/>
      <c r="AG30" s="320"/>
      <c r="AH30" s="320"/>
      <c r="AI30" s="320"/>
      <c r="AJ30" s="321"/>
    </row>
    <row r="31" spans="1:36" ht="26.1" customHeight="1" x14ac:dyDescent="0.15">
      <c r="A31" s="319"/>
      <c r="B31" s="1026">
        <v>12</v>
      </c>
      <c r="C31" s="1027"/>
      <c r="D31" s="1020"/>
      <c r="E31" s="1021"/>
      <c r="F31" s="1021"/>
      <c r="G31" s="1021"/>
      <c r="H31" s="1021"/>
      <c r="I31" s="1021"/>
      <c r="J31" s="1021"/>
      <c r="K31" s="1021"/>
      <c r="L31" s="1021"/>
      <c r="M31" s="1021"/>
      <c r="N31" s="1021"/>
      <c r="O31" s="1021"/>
      <c r="P31" s="1022"/>
      <c r="Q31" s="1023" t="s">
        <v>2</v>
      </c>
      <c r="R31" s="1024"/>
      <c r="S31" s="1024"/>
      <c r="T31" s="1024"/>
      <c r="U31" s="1024"/>
      <c r="V31" s="1025"/>
      <c r="W31" s="1023" t="s">
        <v>2</v>
      </c>
      <c r="X31" s="1024"/>
      <c r="Y31" s="1024"/>
      <c r="Z31" s="1024"/>
      <c r="AA31" s="1024"/>
      <c r="AB31" s="1024"/>
      <c r="AC31" s="1024"/>
      <c r="AD31" s="1024"/>
      <c r="AE31" s="1025"/>
      <c r="AF31" s="320"/>
      <c r="AG31" s="320"/>
      <c r="AH31" s="320"/>
      <c r="AI31" s="320"/>
      <c r="AJ31" s="321"/>
    </row>
    <row r="32" spans="1:36" ht="26.1" customHeight="1" x14ac:dyDescent="0.15">
      <c r="A32" s="319"/>
      <c r="B32" s="1026">
        <v>13</v>
      </c>
      <c r="C32" s="1027"/>
      <c r="D32" s="1020"/>
      <c r="E32" s="1021"/>
      <c r="F32" s="1021"/>
      <c r="G32" s="1021"/>
      <c r="H32" s="1021"/>
      <c r="I32" s="1021"/>
      <c r="J32" s="1021"/>
      <c r="K32" s="1021"/>
      <c r="L32" s="1021"/>
      <c r="M32" s="1021"/>
      <c r="N32" s="1021"/>
      <c r="O32" s="1021"/>
      <c r="P32" s="1022"/>
      <c r="Q32" s="1023" t="s">
        <v>2</v>
      </c>
      <c r="R32" s="1024"/>
      <c r="S32" s="1024"/>
      <c r="T32" s="1024"/>
      <c r="U32" s="1024"/>
      <c r="V32" s="1025"/>
      <c r="W32" s="1023" t="s">
        <v>2</v>
      </c>
      <c r="X32" s="1024"/>
      <c r="Y32" s="1024"/>
      <c r="Z32" s="1024"/>
      <c r="AA32" s="1024"/>
      <c r="AB32" s="1024"/>
      <c r="AC32" s="1024"/>
      <c r="AD32" s="1024"/>
      <c r="AE32" s="1025"/>
      <c r="AF32" s="320"/>
      <c r="AG32" s="320"/>
      <c r="AH32" s="320"/>
      <c r="AI32" s="320"/>
      <c r="AJ32" s="321"/>
    </row>
    <row r="33" spans="1:36" ht="26.1" customHeight="1" x14ac:dyDescent="0.15">
      <c r="A33" s="319"/>
      <c r="B33" s="1026">
        <v>14</v>
      </c>
      <c r="C33" s="1027"/>
      <c r="D33" s="1020"/>
      <c r="E33" s="1021"/>
      <c r="F33" s="1021"/>
      <c r="G33" s="1021"/>
      <c r="H33" s="1021"/>
      <c r="I33" s="1021"/>
      <c r="J33" s="1021"/>
      <c r="K33" s="1021"/>
      <c r="L33" s="1021"/>
      <c r="M33" s="1021"/>
      <c r="N33" s="1021"/>
      <c r="O33" s="1021"/>
      <c r="P33" s="1022"/>
      <c r="Q33" s="1023" t="s">
        <v>2</v>
      </c>
      <c r="R33" s="1024"/>
      <c r="S33" s="1024"/>
      <c r="T33" s="1024"/>
      <c r="U33" s="1024"/>
      <c r="V33" s="1025"/>
      <c r="W33" s="1023" t="s">
        <v>2</v>
      </c>
      <c r="X33" s="1024"/>
      <c r="Y33" s="1024"/>
      <c r="Z33" s="1024"/>
      <c r="AA33" s="1024"/>
      <c r="AB33" s="1024"/>
      <c r="AC33" s="1024"/>
      <c r="AD33" s="1024"/>
      <c r="AE33" s="1025"/>
      <c r="AF33" s="320"/>
      <c r="AG33" s="320"/>
      <c r="AH33" s="320"/>
      <c r="AI33" s="320"/>
      <c r="AJ33" s="321"/>
    </row>
    <row r="34" spans="1:36" ht="26.1" customHeight="1" x14ac:dyDescent="0.15">
      <c r="A34" s="319"/>
      <c r="B34" s="1026">
        <v>15</v>
      </c>
      <c r="C34" s="1027"/>
      <c r="D34" s="1020"/>
      <c r="E34" s="1021"/>
      <c r="F34" s="1021"/>
      <c r="G34" s="1021"/>
      <c r="H34" s="1021"/>
      <c r="I34" s="1021"/>
      <c r="J34" s="1021"/>
      <c r="K34" s="1021"/>
      <c r="L34" s="1021"/>
      <c r="M34" s="1021"/>
      <c r="N34" s="1021"/>
      <c r="O34" s="1021"/>
      <c r="P34" s="1022"/>
      <c r="Q34" s="1023" t="s">
        <v>2</v>
      </c>
      <c r="R34" s="1024"/>
      <c r="S34" s="1024"/>
      <c r="T34" s="1024"/>
      <c r="U34" s="1024"/>
      <c r="V34" s="1025"/>
      <c r="W34" s="1023" t="s">
        <v>2</v>
      </c>
      <c r="X34" s="1024"/>
      <c r="Y34" s="1024"/>
      <c r="Z34" s="1024"/>
      <c r="AA34" s="1024"/>
      <c r="AB34" s="1024"/>
      <c r="AC34" s="1024"/>
      <c r="AD34" s="1024"/>
      <c r="AE34" s="1025"/>
      <c r="AF34" s="320"/>
      <c r="AG34" s="320"/>
      <c r="AH34" s="320"/>
      <c r="AI34" s="320"/>
      <c r="AJ34" s="321"/>
    </row>
    <row r="35" spans="1:36" ht="26.1" customHeight="1" x14ac:dyDescent="0.15">
      <c r="A35" s="319"/>
      <c r="B35" s="1026">
        <v>16</v>
      </c>
      <c r="C35" s="1027"/>
      <c r="D35" s="1020"/>
      <c r="E35" s="1021"/>
      <c r="F35" s="1021"/>
      <c r="G35" s="1021"/>
      <c r="H35" s="1021"/>
      <c r="I35" s="1021"/>
      <c r="J35" s="1021"/>
      <c r="K35" s="1021"/>
      <c r="L35" s="1021"/>
      <c r="M35" s="1021"/>
      <c r="N35" s="1021"/>
      <c r="O35" s="1021"/>
      <c r="P35" s="1022"/>
      <c r="Q35" s="1023" t="s">
        <v>2</v>
      </c>
      <c r="R35" s="1024"/>
      <c r="S35" s="1024"/>
      <c r="T35" s="1024"/>
      <c r="U35" s="1024"/>
      <c r="V35" s="1025"/>
      <c r="W35" s="1023" t="s">
        <v>2</v>
      </c>
      <c r="X35" s="1024"/>
      <c r="Y35" s="1024"/>
      <c r="Z35" s="1024"/>
      <c r="AA35" s="1024"/>
      <c r="AB35" s="1024"/>
      <c r="AC35" s="1024"/>
      <c r="AD35" s="1024"/>
      <c r="AE35" s="1025"/>
      <c r="AF35" s="320"/>
      <c r="AG35" s="320"/>
      <c r="AH35" s="320"/>
      <c r="AI35" s="320"/>
      <c r="AJ35" s="321"/>
    </row>
    <row r="36" spans="1:36" ht="26.1" customHeight="1" x14ac:dyDescent="0.15">
      <c r="A36" s="319"/>
      <c r="B36" s="1026">
        <v>17</v>
      </c>
      <c r="C36" s="1027"/>
      <c r="D36" s="1020"/>
      <c r="E36" s="1021"/>
      <c r="F36" s="1021"/>
      <c r="G36" s="1021"/>
      <c r="H36" s="1021"/>
      <c r="I36" s="1021"/>
      <c r="J36" s="1021"/>
      <c r="K36" s="1021"/>
      <c r="L36" s="1021"/>
      <c r="M36" s="1021"/>
      <c r="N36" s="1021"/>
      <c r="O36" s="1021"/>
      <c r="P36" s="1022"/>
      <c r="Q36" s="1023" t="s">
        <v>2</v>
      </c>
      <c r="R36" s="1024"/>
      <c r="S36" s="1024"/>
      <c r="T36" s="1024"/>
      <c r="U36" s="1024"/>
      <c r="V36" s="1025"/>
      <c r="W36" s="1023" t="s">
        <v>2</v>
      </c>
      <c r="X36" s="1024"/>
      <c r="Y36" s="1024"/>
      <c r="Z36" s="1024"/>
      <c r="AA36" s="1024"/>
      <c r="AB36" s="1024"/>
      <c r="AC36" s="1024"/>
      <c r="AD36" s="1024"/>
      <c r="AE36" s="1025"/>
      <c r="AF36" s="320"/>
      <c r="AG36" s="320"/>
      <c r="AH36" s="320"/>
      <c r="AI36" s="320"/>
      <c r="AJ36" s="321"/>
    </row>
    <row r="37" spans="1:36" ht="26.1" customHeight="1" x14ac:dyDescent="0.15">
      <c r="A37" s="319"/>
      <c r="B37" s="1026">
        <v>18</v>
      </c>
      <c r="C37" s="1027"/>
      <c r="D37" s="1020"/>
      <c r="E37" s="1021"/>
      <c r="F37" s="1021"/>
      <c r="G37" s="1021"/>
      <c r="H37" s="1021"/>
      <c r="I37" s="1021"/>
      <c r="J37" s="1021"/>
      <c r="K37" s="1021"/>
      <c r="L37" s="1021"/>
      <c r="M37" s="1021"/>
      <c r="N37" s="1021"/>
      <c r="O37" s="1021"/>
      <c r="P37" s="1022"/>
      <c r="Q37" s="1023" t="s">
        <v>2</v>
      </c>
      <c r="R37" s="1024"/>
      <c r="S37" s="1024"/>
      <c r="T37" s="1024"/>
      <c r="U37" s="1024"/>
      <c r="V37" s="1025"/>
      <c r="W37" s="1023" t="s">
        <v>2</v>
      </c>
      <c r="X37" s="1024"/>
      <c r="Y37" s="1024"/>
      <c r="Z37" s="1024"/>
      <c r="AA37" s="1024"/>
      <c r="AB37" s="1024"/>
      <c r="AC37" s="1024"/>
      <c r="AD37" s="1024"/>
      <c r="AE37" s="1025"/>
      <c r="AF37" s="320"/>
      <c r="AG37" s="320"/>
      <c r="AH37" s="320"/>
      <c r="AI37" s="320"/>
      <c r="AJ37" s="321"/>
    </row>
    <row r="38" spans="1:36" ht="26.1" customHeight="1" x14ac:dyDescent="0.15">
      <c r="A38" s="319"/>
      <c r="B38" s="1026">
        <v>19</v>
      </c>
      <c r="C38" s="1027"/>
      <c r="D38" s="1020"/>
      <c r="E38" s="1021"/>
      <c r="F38" s="1021"/>
      <c r="G38" s="1021"/>
      <c r="H38" s="1021"/>
      <c r="I38" s="1021"/>
      <c r="J38" s="1021"/>
      <c r="K38" s="1021"/>
      <c r="L38" s="1021"/>
      <c r="M38" s="1021"/>
      <c r="N38" s="1021"/>
      <c r="O38" s="1021"/>
      <c r="P38" s="1022"/>
      <c r="Q38" s="1023" t="s">
        <v>2</v>
      </c>
      <c r="R38" s="1024"/>
      <c r="S38" s="1024"/>
      <c r="T38" s="1024"/>
      <c r="U38" s="1024"/>
      <c r="V38" s="1025"/>
      <c r="W38" s="1023" t="s">
        <v>2</v>
      </c>
      <c r="X38" s="1024"/>
      <c r="Y38" s="1024"/>
      <c r="Z38" s="1024"/>
      <c r="AA38" s="1024"/>
      <c r="AB38" s="1024"/>
      <c r="AC38" s="1024"/>
      <c r="AD38" s="1024"/>
      <c r="AE38" s="1025"/>
      <c r="AF38" s="320"/>
      <c r="AG38" s="320"/>
      <c r="AH38" s="320"/>
      <c r="AI38" s="320"/>
      <c r="AJ38" s="321"/>
    </row>
    <row r="39" spans="1:36" ht="26.1" customHeight="1" x14ac:dyDescent="0.15">
      <c r="A39" s="319"/>
      <c r="B39" s="1020">
        <v>20</v>
      </c>
      <c r="C39" s="1021"/>
      <c r="D39" s="1020"/>
      <c r="E39" s="1021"/>
      <c r="F39" s="1021"/>
      <c r="G39" s="1021"/>
      <c r="H39" s="1021"/>
      <c r="I39" s="1021"/>
      <c r="J39" s="1021"/>
      <c r="K39" s="1021"/>
      <c r="L39" s="1021"/>
      <c r="M39" s="1021"/>
      <c r="N39" s="1021"/>
      <c r="O39" s="1021"/>
      <c r="P39" s="1022"/>
      <c r="Q39" s="1023" t="s">
        <v>2</v>
      </c>
      <c r="R39" s="1024"/>
      <c r="S39" s="1024"/>
      <c r="T39" s="1024"/>
      <c r="U39" s="1024"/>
      <c r="V39" s="1025"/>
      <c r="W39" s="1023" t="s">
        <v>2</v>
      </c>
      <c r="X39" s="1024"/>
      <c r="Y39" s="1024"/>
      <c r="Z39" s="1024"/>
      <c r="AA39" s="1024"/>
      <c r="AB39" s="1024"/>
      <c r="AC39" s="1024"/>
      <c r="AD39" s="1024"/>
      <c r="AE39" s="1025"/>
      <c r="AF39" s="320"/>
      <c r="AG39" s="320"/>
      <c r="AH39" s="320"/>
      <c r="AI39" s="320"/>
      <c r="AJ39" s="321"/>
    </row>
    <row r="40" spans="1:36" ht="7.5" customHeight="1" thickBot="1" x14ac:dyDescent="0.2">
      <c r="A40" s="322"/>
      <c r="B40" s="323"/>
      <c r="C40" s="323"/>
      <c r="D40" s="324"/>
      <c r="E40" s="324"/>
      <c r="F40" s="324"/>
      <c r="G40" s="324"/>
      <c r="H40" s="324"/>
      <c r="I40" s="324"/>
      <c r="J40" s="324"/>
      <c r="K40" s="324"/>
      <c r="L40" s="324"/>
      <c r="M40" s="324"/>
      <c r="N40" s="324"/>
      <c r="O40" s="324"/>
      <c r="P40" s="324"/>
      <c r="Q40" s="325"/>
      <c r="R40" s="325"/>
      <c r="S40" s="325"/>
      <c r="T40" s="325"/>
      <c r="U40" s="325"/>
      <c r="V40" s="325"/>
      <c r="W40" s="325"/>
      <c r="X40" s="325"/>
      <c r="Y40" s="325"/>
      <c r="Z40" s="325"/>
      <c r="AA40" s="325"/>
      <c r="AB40" s="325"/>
      <c r="AC40" s="325"/>
      <c r="AD40" s="326"/>
      <c r="AE40" s="326"/>
      <c r="AF40" s="326"/>
      <c r="AG40" s="326"/>
      <c r="AH40" s="326"/>
      <c r="AI40" s="326"/>
      <c r="AJ40" s="327"/>
    </row>
    <row r="41" spans="1:36" ht="18" customHeight="1" x14ac:dyDescent="0.15">
      <c r="A41" s="1018" t="s">
        <v>316</v>
      </c>
      <c r="B41" s="1019"/>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row>
    <row r="42" spans="1:36" ht="14.25" customHeight="1" x14ac:dyDescent="0.15">
      <c r="A42" s="1018" t="s">
        <v>317</v>
      </c>
      <c r="B42" s="1019"/>
      <c r="C42" s="1019"/>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019"/>
      <c r="Z42" s="1019"/>
      <c r="AA42" s="1019"/>
      <c r="AB42" s="1019"/>
      <c r="AC42" s="1019"/>
      <c r="AD42" s="1019"/>
      <c r="AE42" s="1019"/>
      <c r="AF42" s="1019"/>
      <c r="AG42" s="1019"/>
      <c r="AH42" s="1019"/>
      <c r="AI42" s="1019"/>
      <c r="AJ42" s="1019"/>
    </row>
    <row r="43" spans="1:36" ht="15" customHeight="1" x14ac:dyDescent="0.15">
      <c r="A43" s="1018" t="s">
        <v>318</v>
      </c>
      <c r="B43" s="1019"/>
      <c r="C43" s="1019"/>
      <c r="D43" s="1019"/>
      <c r="E43" s="1019"/>
      <c r="F43" s="1019"/>
      <c r="G43" s="1019"/>
      <c r="H43" s="1019"/>
      <c r="I43" s="1019"/>
      <c r="J43" s="1019"/>
      <c r="K43" s="1019"/>
      <c r="L43" s="1019"/>
      <c r="M43" s="1019"/>
      <c r="N43" s="1019"/>
      <c r="O43" s="1019"/>
      <c r="P43" s="1019"/>
      <c r="Q43" s="1019"/>
      <c r="R43" s="1019"/>
      <c r="S43" s="1019"/>
      <c r="T43" s="1019"/>
      <c r="U43" s="1019"/>
      <c r="V43" s="1019"/>
      <c r="W43" s="1019"/>
      <c r="X43" s="1019"/>
      <c r="Y43" s="1019"/>
      <c r="Z43" s="1019"/>
      <c r="AA43" s="1019"/>
      <c r="AB43" s="1019"/>
      <c r="AC43" s="1019"/>
      <c r="AD43" s="1019"/>
      <c r="AE43" s="1019"/>
      <c r="AF43" s="1019"/>
      <c r="AG43" s="1019"/>
      <c r="AH43" s="1019"/>
      <c r="AI43" s="1019"/>
      <c r="AJ43" s="1019"/>
    </row>
  </sheetData>
  <mergeCells count="134">
    <mergeCell ref="A2:AJ2"/>
    <mergeCell ref="A3:AJ3"/>
    <mergeCell ref="B4:I4"/>
    <mergeCell ref="K5:P5"/>
    <mergeCell ref="Q5:R5"/>
    <mergeCell ref="S5:T5"/>
    <mergeCell ref="U5:V5"/>
    <mergeCell ref="W5:X5"/>
    <mergeCell ref="Y5:Z5"/>
    <mergeCell ref="AA5:AB5"/>
    <mergeCell ref="AC5:AD5"/>
    <mergeCell ref="A8:F8"/>
    <mergeCell ref="G8:L8"/>
    <mergeCell ref="M8:R9"/>
    <mergeCell ref="S8:X9"/>
    <mergeCell ref="Y8:AD9"/>
    <mergeCell ref="AE8:AJ9"/>
    <mergeCell ref="A9:F9"/>
    <mergeCell ref="G9:L9"/>
    <mergeCell ref="AE5:AF5"/>
    <mergeCell ref="AG5:AH5"/>
    <mergeCell ref="AI5:AJ5"/>
    <mergeCell ref="K6:P6"/>
    <mergeCell ref="Q6:AJ6"/>
    <mergeCell ref="W10:X10"/>
    <mergeCell ref="Y10:AB10"/>
    <mergeCell ref="AC10:AD10"/>
    <mergeCell ref="AE10:AH10"/>
    <mergeCell ref="AI10:AJ10"/>
    <mergeCell ref="G11:L11"/>
    <mergeCell ref="A10:D10"/>
    <mergeCell ref="E10:F10"/>
    <mergeCell ref="G10:J10"/>
    <mergeCell ref="N10:P10"/>
    <mergeCell ref="Q10:R10"/>
    <mergeCell ref="S10:V10"/>
    <mergeCell ref="H12:AE12"/>
    <mergeCell ref="B14:O14"/>
    <mergeCell ref="P14:S14"/>
    <mergeCell ref="W14:AE14"/>
    <mergeCell ref="AF14:AI14"/>
    <mergeCell ref="B15:O15"/>
    <mergeCell ref="P15:S15"/>
    <mergeCell ref="W15:AC16"/>
    <mergeCell ref="AD15:AE16"/>
    <mergeCell ref="AF15:AI15"/>
    <mergeCell ref="AF16:AI16"/>
    <mergeCell ref="O18:AI18"/>
    <mergeCell ref="B19:P19"/>
    <mergeCell ref="Q19:V19"/>
    <mergeCell ref="W19:AE19"/>
    <mergeCell ref="B20:C20"/>
    <mergeCell ref="D20:P20"/>
    <mergeCell ref="Q20:V20"/>
    <mergeCell ref="W20:AE20"/>
    <mergeCell ref="B23:C23"/>
    <mergeCell ref="D23:P23"/>
    <mergeCell ref="Q23:V23"/>
    <mergeCell ref="W23:AE23"/>
    <mergeCell ref="B24:C24"/>
    <mergeCell ref="D24:P24"/>
    <mergeCell ref="Q24:V24"/>
    <mergeCell ref="W24:AE24"/>
    <mergeCell ref="B21:C21"/>
    <mergeCell ref="D21:P21"/>
    <mergeCell ref="Q21:V21"/>
    <mergeCell ref="W21:AE21"/>
    <mergeCell ref="B22:C22"/>
    <mergeCell ref="D22:P22"/>
    <mergeCell ref="Q22:V22"/>
    <mergeCell ref="W22:AE22"/>
    <mergeCell ref="B27:C27"/>
    <mergeCell ref="D27:P27"/>
    <mergeCell ref="Q27:V27"/>
    <mergeCell ref="W27:AE27"/>
    <mergeCell ref="B28:C28"/>
    <mergeCell ref="D28:P28"/>
    <mergeCell ref="Q28:V28"/>
    <mergeCell ref="W28:AE28"/>
    <mergeCell ref="B25:C25"/>
    <mergeCell ref="D25:P25"/>
    <mergeCell ref="Q25:V25"/>
    <mergeCell ref="W25:AE25"/>
    <mergeCell ref="B26:C26"/>
    <mergeCell ref="D26:P26"/>
    <mergeCell ref="Q26:V26"/>
    <mergeCell ref="W26:AE26"/>
    <mergeCell ref="B31:C31"/>
    <mergeCell ref="D31:P31"/>
    <mergeCell ref="Q31:V31"/>
    <mergeCell ref="W31:AE31"/>
    <mergeCell ref="B32:C32"/>
    <mergeCell ref="D32:P32"/>
    <mergeCell ref="Q32:V32"/>
    <mergeCell ref="W32:AE32"/>
    <mergeCell ref="B29:C29"/>
    <mergeCell ref="D29:P29"/>
    <mergeCell ref="Q29:V29"/>
    <mergeCell ref="W29:AE29"/>
    <mergeCell ref="B30:C30"/>
    <mergeCell ref="D30:P30"/>
    <mergeCell ref="Q30:V30"/>
    <mergeCell ref="W30:AE30"/>
    <mergeCell ref="B35:C35"/>
    <mergeCell ref="D35:P35"/>
    <mergeCell ref="Q35:V35"/>
    <mergeCell ref="W35:AE35"/>
    <mergeCell ref="B36:C36"/>
    <mergeCell ref="D36:P36"/>
    <mergeCell ref="Q36:V36"/>
    <mergeCell ref="W36:AE36"/>
    <mergeCell ref="B33:C33"/>
    <mergeCell ref="D33:P33"/>
    <mergeCell ref="Q33:V33"/>
    <mergeCell ref="W33:AE33"/>
    <mergeCell ref="B34:C34"/>
    <mergeCell ref="D34:P34"/>
    <mergeCell ref="Q34:V34"/>
    <mergeCell ref="W34:AE34"/>
    <mergeCell ref="A43:AJ43"/>
    <mergeCell ref="B39:C39"/>
    <mergeCell ref="D39:P39"/>
    <mergeCell ref="Q39:V39"/>
    <mergeCell ref="W39:AE39"/>
    <mergeCell ref="A41:AJ41"/>
    <mergeCell ref="A42:AJ42"/>
    <mergeCell ref="B37:C37"/>
    <mergeCell ref="D37:P37"/>
    <mergeCell ref="Q37:V37"/>
    <mergeCell ref="W37:AE37"/>
    <mergeCell ref="B38:C38"/>
    <mergeCell ref="D38:P38"/>
    <mergeCell ref="Q38:V38"/>
    <mergeCell ref="W38:AE38"/>
  </mergeCells>
  <phoneticPr fontId="2"/>
  <conditionalFormatting sqref="Y10:AB11 AE10:AH11 N16:N17 M11:N11 G11">
    <cfRule type="cellIs" dxfId="20" priority="1" stopIfTrue="1" operator="equal">
      <formula>0</formula>
    </cfRule>
  </conditionalFormatting>
  <dataValidations count="3">
    <dataValidation type="list" allowBlank="1" showInputMessage="1" showErrorMessage="1" sqref="B18:I18 IX18:JE18 ST18:TA18 ACP18:ACW18 AML18:AMS18 AWH18:AWO18 BGD18:BGK18 BPZ18:BQG18 BZV18:CAC18 CJR18:CJY18 CTN18:CTU18 DDJ18:DDQ18 DNF18:DNM18 DXB18:DXI18 EGX18:EHE18 EQT18:ERA18 FAP18:FAW18 FKL18:FKS18 FUH18:FUO18 GED18:GEK18 GNZ18:GOG18 GXV18:GYC18 HHR18:HHY18 HRN18:HRU18 IBJ18:IBQ18 ILF18:ILM18 IVB18:IVI18 JEX18:JFE18 JOT18:JPA18 JYP18:JYW18 KIL18:KIS18 KSH18:KSO18 LCD18:LCK18 LLZ18:LMG18 LVV18:LWC18 MFR18:MFY18 MPN18:MPU18 MZJ18:MZQ18 NJF18:NJM18 NTB18:NTI18 OCX18:ODE18 OMT18:ONA18 OWP18:OWW18 PGL18:PGS18 PQH18:PQO18 QAD18:QAK18 QJZ18:QKG18 QTV18:QUC18 RDR18:RDY18 RNN18:RNU18 RXJ18:RXQ18 SHF18:SHM18 SRB18:SRI18 TAX18:TBE18 TKT18:TLA18 TUP18:TUW18 UEL18:UES18 UOH18:UOO18 UYD18:UYK18 VHZ18:VIG18 VRV18:VSC18 WBR18:WBY18 WLN18:WLU18 WVJ18:WVQ18 B65554:I65554 IX65554:JE65554 ST65554:TA65554 ACP65554:ACW65554 AML65554:AMS65554 AWH65554:AWO65554 BGD65554:BGK65554 BPZ65554:BQG65554 BZV65554:CAC65554 CJR65554:CJY65554 CTN65554:CTU65554 DDJ65554:DDQ65554 DNF65554:DNM65554 DXB65554:DXI65554 EGX65554:EHE65554 EQT65554:ERA65554 FAP65554:FAW65554 FKL65554:FKS65554 FUH65554:FUO65554 GED65554:GEK65554 GNZ65554:GOG65554 GXV65554:GYC65554 HHR65554:HHY65554 HRN65554:HRU65554 IBJ65554:IBQ65554 ILF65554:ILM65554 IVB65554:IVI65554 JEX65554:JFE65554 JOT65554:JPA65554 JYP65554:JYW65554 KIL65554:KIS65554 KSH65554:KSO65554 LCD65554:LCK65554 LLZ65554:LMG65554 LVV65554:LWC65554 MFR65554:MFY65554 MPN65554:MPU65554 MZJ65554:MZQ65554 NJF65554:NJM65554 NTB65554:NTI65554 OCX65554:ODE65554 OMT65554:ONA65554 OWP65554:OWW65554 PGL65554:PGS65554 PQH65554:PQO65554 QAD65554:QAK65554 QJZ65554:QKG65554 QTV65554:QUC65554 RDR65554:RDY65554 RNN65554:RNU65554 RXJ65554:RXQ65554 SHF65554:SHM65554 SRB65554:SRI65554 TAX65554:TBE65554 TKT65554:TLA65554 TUP65554:TUW65554 UEL65554:UES65554 UOH65554:UOO65554 UYD65554:UYK65554 VHZ65554:VIG65554 VRV65554:VSC65554 WBR65554:WBY65554 WLN65554:WLU65554 WVJ65554:WVQ65554 B131090:I131090 IX131090:JE131090 ST131090:TA131090 ACP131090:ACW131090 AML131090:AMS131090 AWH131090:AWO131090 BGD131090:BGK131090 BPZ131090:BQG131090 BZV131090:CAC131090 CJR131090:CJY131090 CTN131090:CTU131090 DDJ131090:DDQ131090 DNF131090:DNM131090 DXB131090:DXI131090 EGX131090:EHE131090 EQT131090:ERA131090 FAP131090:FAW131090 FKL131090:FKS131090 FUH131090:FUO131090 GED131090:GEK131090 GNZ131090:GOG131090 GXV131090:GYC131090 HHR131090:HHY131090 HRN131090:HRU131090 IBJ131090:IBQ131090 ILF131090:ILM131090 IVB131090:IVI131090 JEX131090:JFE131090 JOT131090:JPA131090 JYP131090:JYW131090 KIL131090:KIS131090 KSH131090:KSO131090 LCD131090:LCK131090 LLZ131090:LMG131090 LVV131090:LWC131090 MFR131090:MFY131090 MPN131090:MPU131090 MZJ131090:MZQ131090 NJF131090:NJM131090 NTB131090:NTI131090 OCX131090:ODE131090 OMT131090:ONA131090 OWP131090:OWW131090 PGL131090:PGS131090 PQH131090:PQO131090 QAD131090:QAK131090 QJZ131090:QKG131090 QTV131090:QUC131090 RDR131090:RDY131090 RNN131090:RNU131090 RXJ131090:RXQ131090 SHF131090:SHM131090 SRB131090:SRI131090 TAX131090:TBE131090 TKT131090:TLA131090 TUP131090:TUW131090 UEL131090:UES131090 UOH131090:UOO131090 UYD131090:UYK131090 VHZ131090:VIG131090 VRV131090:VSC131090 WBR131090:WBY131090 WLN131090:WLU131090 WVJ131090:WVQ131090 B196626:I196626 IX196626:JE196626 ST196626:TA196626 ACP196626:ACW196626 AML196626:AMS196626 AWH196626:AWO196626 BGD196626:BGK196626 BPZ196626:BQG196626 BZV196626:CAC196626 CJR196626:CJY196626 CTN196626:CTU196626 DDJ196626:DDQ196626 DNF196626:DNM196626 DXB196626:DXI196626 EGX196626:EHE196626 EQT196626:ERA196626 FAP196626:FAW196626 FKL196626:FKS196626 FUH196626:FUO196626 GED196626:GEK196626 GNZ196626:GOG196626 GXV196626:GYC196626 HHR196626:HHY196626 HRN196626:HRU196626 IBJ196626:IBQ196626 ILF196626:ILM196626 IVB196626:IVI196626 JEX196626:JFE196626 JOT196626:JPA196626 JYP196626:JYW196626 KIL196626:KIS196626 KSH196626:KSO196626 LCD196626:LCK196626 LLZ196626:LMG196626 LVV196626:LWC196626 MFR196626:MFY196626 MPN196626:MPU196626 MZJ196626:MZQ196626 NJF196626:NJM196626 NTB196626:NTI196626 OCX196626:ODE196626 OMT196626:ONA196626 OWP196626:OWW196626 PGL196626:PGS196626 PQH196626:PQO196626 QAD196626:QAK196626 QJZ196626:QKG196626 QTV196626:QUC196626 RDR196626:RDY196626 RNN196626:RNU196626 RXJ196626:RXQ196626 SHF196626:SHM196626 SRB196626:SRI196626 TAX196626:TBE196626 TKT196626:TLA196626 TUP196626:TUW196626 UEL196626:UES196626 UOH196626:UOO196626 UYD196626:UYK196626 VHZ196626:VIG196626 VRV196626:VSC196626 WBR196626:WBY196626 WLN196626:WLU196626 WVJ196626:WVQ196626 B262162:I262162 IX262162:JE262162 ST262162:TA262162 ACP262162:ACW262162 AML262162:AMS262162 AWH262162:AWO262162 BGD262162:BGK262162 BPZ262162:BQG262162 BZV262162:CAC262162 CJR262162:CJY262162 CTN262162:CTU262162 DDJ262162:DDQ262162 DNF262162:DNM262162 DXB262162:DXI262162 EGX262162:EHE262162 EQT262162:ERA262162 FAP262162:FAW262162 FKL262162:FKS262162 FUH262162:FUO262162 GED262162:GEK262162 GNZ262162:GOG262162 GXV262162:GYC262162 HHR262162:HHY262162 HRN262162:HRU262162 IBJ262162:IBQ262162 ILF262162:ILM262162 IVB262162:IVI262162 JEX262162:JFE262162 JOT262162:JPA262162 JYP262162:JYW262162 KIL262162:KIS262162 KSH262162:KSO262162 LCD262162:LCK262162 LLZ262162:LMG262162 LVV262162:LWC262162 MFR262162:MFY262162 MPN262162:MPU262162 MZJ262162:MZQ262162 NJF262162:NJM262162 NTB262162:NTI262162 OCX262162:ODE262162 OMT262162:ONA262162 OWP262162:OWW262162 PGL262162:PGS262162 PQH262162:PQO262162 QAD262162:QAK262162 QJZ262162:QKG262162 QTV262162:QUC262162 RDR262162:RDY262162 RNN262162:RNU262162 RXJ262162:RXQ262162 SHF262162:SHM262162 SRB262162:SRI262162 TAX262162:TBE262162 TKT262162:TLA262162 TUP262162:TUW262162 UEL262162:UES262162 UOH262162:UOO262162 UYD262162:UYK262162 VHZ262162:VIG262162 VRV262162:VSC262162 WBR262162:WBY262162 WLN262162:WLU262162 WVJ262162:WVQ262162 B327698:I327698 IX327698:JE327698 ST327698:TA327698 ACP327698:ACW327698 AML327698:AMS327698 AWH327698:AWO327698 BGD327698:BGK327698 BPZ327698:BQG327698 BZV327698:CAC327698 CJR327698:CJY327698 CTN327698:CTU327698 DDJ327698:DDQ327698 DNF327698:DNM327698 DXB327698:DXI327698 EGX327698:EHE327698 EQT327698:ERA327698 FAP327698:FAW327698 FKL327698:FKS327698 FUH327698:FUO327698 GED327698:GEK327698 GNZ327698:GOG327698 GXV327698:GYC327698 HHR327698:HHY327698 HRN327698:HRU327698 IBJ327698:IBQ327698 ILF327698:ILM327698 IVB327698:IVI327698 JEX327698:JFE327698 JOT327698:JPA327698 JYP327698:JYW327698 KIL327698:KIS327698 KSH327698:KSO327698 LCD327698:LCK327698 LLZ327698:LMG327698 LVV327698:LWC327698 MFR327698:MFY327698 MPN327698:MPU327698 MZJ327698:MZQ327698 NJF327698:NJM327698 NTB327698:NTI327698 OCX327698:ODE327698 OMT327698:ONA327698 OWP327698:OWW327698 PGL327698:PGS327698 PQH327698:PQO327698 QAD327698:QAK327698 QJZ327698:QKG327698 QTV327698:QUC327698 RDR327698:RDY327698 RNN327698:RNU327698 RXJ327698:RXQ327698 SHF327698:SHM327698 SRB327698:SRI327698 TAX327698:TBE327698 TKT327698:TLA327698 TUP327698:TUW327698 UEL327698:UES327698 UOH327698:UOO327698 UYD327698:UYK327698 VHZ327698:VIG327698 VRV327698:VSC327698 WBR327698:WBY327698 WLN327698:WLU327698 WVJ327698:WVQ327698 B393234:I393234 IX393234:JE393234 ST393234:TA393234 ACP393234:ACW393234 AML393234:AMS393234 AWH393234:AWO393234 BGD393234:BGK393234 BPZ393234:BQG393234 BZV393234:CAC393234 CJR393234:CJY393234 CTN393234:CTU393234 DDJ393234:DDQ393234 DNF393234:DNM393234 DXB393234:DXI393234 EGX393234:EHE393234 EQT393234:ERA393234 FAP393234:FAW393234 FKL393234:FKS393234 FUH393234:FUO393234 GED393234:GEK393234 GNZ393234:GOG393234 GXV393234:GYC393234 HHR393234:HHY393234 HRN393234:HRU393234 IBJ393234:IBQ393234 ILF393234:ILM393234 IVB393234:IVI393234 JEX393234:JFE393234 JOT393234:JPA393234 JYP393234:JYW393234 KIL393234:KIS393234 KSH393234:KSO393234 LCD393234:LCK393234 LLZ393234:LMG393234 LVV393234:LWC393234 MFR393234:MFY393234 MPN393234:MPU393234 MZJ393234:MZQ393234 NJF393234:NJM393234 NTB393234:NTI393234 OCX393234:ODE393234 OMT393234:ONA393234 OWP393234:OWW393234 PGL393234:PGS393234 PQH393234:PQO393234 QAD393234:QAK393234 QJZ393234:QKG393234 QTV393234:QUC393234 RDR393234:RDY393234 RNN393234:RNU393234 RXJ393234:RXQ393234 SHF393234:SHM393234 SRB393234:SRI393234 TAX393234:TBE393234 TKT393234:TLA393234 TUP393234:TUW393234 UEL393234:UES393234 UOH393234:UOO393234 UYD393234:UYK393234 VHZ393234:VIG393234 VRV393234:VSC393234 WBR393234:WBY393234 WLN393234:WLU393234 WVJ393234:WVQ393234 B458770:I458770 IX458770:JE458770 ST458770:TA458770 ACP458770:ACW458770 AML458770:AMS458770 AWH458770:AWO458770 BGD458770:BGK458770 BPZ458770:BQG458770 BZV458770:CAC458770 CJR458770:CJY458770 CTN458770:CTU458770 DDJ458770:DDQ458770 DNF458770:DNM458770 DXB458770:DXI458770 EGX458770:EHE458770 EQT458770:ERA458770 FAP458770:FAW458770 FKL458770:FKS458770 FUH458770:FUO458770 GED458770:GEK458770 GNZ458770:GOG458770 GXV458770:GYC458770 HHR458770:HHY458770 HRN458770:HRU458770 IBJ458770:IBQ458770 ILF458770:ILM458770 IVB458770:IVI458770 JEX458770:JFE458770 JOT458770:JPA458770 JYP458770:JYW458770 KIL458770:KIS458770 KSH458770:KSO458770 LCD458770:LCK458770 LLZ458770:LMG458770 LVV458770:LWC458770 MFR458770:MFY458770 MPN458770:MPU458770 MZJ458770:MZQ458770 NJF458770:NJM458770 NTB458770:NTI458770 OCX458770:ODE458770 OMT458770:ONA458770 OWP458770:OWW458770 PGL458770:PGS458770 PQH458770:PQO458770 QAD458770:QAK458770 QJZ458770:QKG458770 QTV458770:QUC458770 RDR458770:RDY458770 RNN458770:RNU458770 RXJ458770:RXQ458770 SHF458770:SHM458770 SRB458770:SRI458770 TAX458770:TBE458770 TKT458770:TLA458770 TUP458770:TUW458770 UEL458770:UES458770 UOH458770:UOO458770 UYD458770:UYK458770 VHZ458770:VIG458770 VRV458770:VSC458770 WBR458770:WBY458770 WLN458770:WLU458770 WVJ458770:WVQ458770 B524306:I524306 IX524306:JE524306 ST524306:TA524306 ACP524306:ACW524306 AML524306:AMS524306 AWH524306:AWO524306 BGD524306:BGK524306 BPZ524306:BQG524306 BZV524306:CAC524306 CJR524306:CJY524306 CTN524306:CTU524306 DDJ524306:DDQ524306 DNF524306:DNM524306 DXB524306:DXI524306 EGX524306:EHE524306 EQT524306:ERA524306 FAP524306:FAW524306 FKL524306:FKS524306 FUH524306:FUO524306 GED524306:GEK524306 GNZ524306:GOG524306 GXV524306:GYC524306 HHR524306:HHY524306 HRN524306:HRU524306 IBJ524306:IBQ524306 ILF524306:ILM524306 IVB524306:IVI524306 JEX524306:JFE524306 JOT524306:JPA524306 JYP524306:JYW524306 KIL524306:KIS524306 KSH524306:KSO524306 LCD524306:LCK524306 LLZ524306:LMG524306 LVV524306:LWC524306 MFR524306:MFY524306 MPN524306:MPU524306 MZJ524306:MZQ524306 NJF524306:NJM524306 NTB524306:NTI524306 OCX524306:ODE524306 OMT524306:ONA524306 OWP524306:OWW524306 PGL524306:PGS524306 PQH524306:PQO524306 QAD524306:QAK524306 QJZ524306:QKG524306 QTV524306:QUC524306 RDR524306:RDY524306 RNN524306:RNU524306 RXJ524306:RXQ524306 SHF524306:SHM524306 SRB524306:SRI524306 TAX524306:TBE524306 TKT524306:TLA524306 TUP524306:TUW524306 UEL524306:UES524306 UOH524306:UOO524306 UYD524306:UYK524306 VHZ524306:VIG524306 VRV524306:VSC524306 WBR524306:WBY524306 WLN524306:WLU524306 WVJ524306:WVQ524306 B589842:I589842 IX589842:JE589842 ST589842:TA589842 ACP589842:ACW589842 AML589842:AMS589842 AWH589842:AWO589842 BGD589842:BGK589842 BPZ589842:BQG589842 BZV589842:CAC589842 CJR589842:CJY589842 CTN589842:CTU589842 DDJ589842:DDQ589842 DNF589842:DNM589842 DXB589842:DXI589842 EGX589842:EHE589842 EQT589842:ERA589842 FAP589842:FAW589842 FKL589842:FKS589842 FUH589842:FUO589842 GED589842:GEK589842 GNZ589842:GOG589842 GXV589842:GYC589842 HHR589842:HHY589842 HRN589842:HRU589842 IBJ589842:IBQ589842 ILF589842:ILM589842 IVB589842:IVI589842 JEX589842:JFE589842 JOT589842:JPA589842 JYP589842:JYW589842 KIL589842:KIS589842 KSH589842:KSO589842 LCD589842:LCK589842 LLZ589842:LMG589842 LVV589842:LWC589842 MFR589842:MFY589842 MPN589842:MPU589842 MZJ589842:MZQ589842 NJF589842:NJM589842 NTB589842:NTI589842 OCX589842:ODE589842 OMT589842:ONA589842 OWP589842:OWW589842 PGL589842:PGS589842 PQH589842:PQO589842 QAD589842:QAK589842 QJZ589842:QKG589842 QTV589842:QUC589842 RDR589842:RDY589842 RNN589842:RNU589842 RXJ589842:RXQ589842 SHF589842:SHM589842 SRB589842:SRI589842 TAX589842:TBE589842 TKT589842:TLA589842 TUP589842:TUW589842 UEL589842:UES589842 UOH589842:UOO589842 UYD589842:UYK589842 VHZ589842:VIG589842 VRV589842:VSC589842 WBR589842:WBY589842 WLN589842:WLU589842 WVJ589842:WVQ589842 B655378:I655378 IX655378:JE655378 ST655378:TA655378 ACP655378:ACW655378 AML655378:AMS655378 AWH655378:AWO655378 BGD655378:BGK655378 BPZ655378:BQG655378 BZV655378:CAC655378 CJR655378:CJY655378 CTN655378:CTU655378 DDJ655378:DDQ655378 DNF655378:DNM655378 DXB655378:DXI655378 EGX655378:EHE655378 EQT655378:ERA655378 FAP655378:FAW655378 FKL655378:FKS655378 FUH655378:FUO655378 GED655378:GEK655378 GNZ655378:GOG655378 GXV655378:GYC655378 HHR655378:HHY655378 HRN655378:HRU655378 IBJ655378:IBQ655378 ILF655378:ILM655378 IVB655378:IVI655378 JEX655378:JFE655378 JOT655378:JPA655378 JYP655378:JYW655378 KIL655378:KIS655378 KSH655378:KSO655378 LCD655378:LCK655378 LLZ655378:LMG655378 LVV655378:LWC655378 MFR655378:MFY655378 MPN655378:MPU655378 MZJ655378:MZQ655378 NJF655378:NJM655378 NTB655378:NTI655378 OCX655378:ODE655378 OMT655378:ONA655378 OWP655378:OWW655378 PGL655378:PGS655378 PQH655378:PQO655378 QAD655378:QAK655378 QJZ655378:QKG655378 QTV655378:QUC655378 RDR655378:RDY655378 RNN655378:RNU655378 RXJ655378:RXQ655378 SHF655378:SHM655378 SRB655378:SRI655378 TAX655378:TBE655378 TKT655378:TLA655378 TUP655378:TUW655378 UEL655378:UES655378 UOH655378:UOO655378 UYD655378:UYK655378 VHZ655378:VIG655378 VRV655378:VSC655378 WBR655378:WBY655378 WLN655378:WLU655378 WVJ655378:WVQ655378 B720914:I720914 IX720914:JE720914 ST720914:TA720914 ACP720914:ACW720914 AML720914:AMS720914 AWH720914:AWO720914 BGD720914:BGK720914 BPZ720914:BQG720914 BZV720914:CAC720914 CJR720914:CJY720914 CTN720914:CTU720914 DDJ720914:DDQ720914 DNF720914:DNM720914 DXB720914:DXI720914 EGX720914:EHE720914 EQT720914:ERA720914 FAP720914:FAW720914 FKL720914:FKS720914 FUH720914:FUO720914 GED720914:GEK720914 GNZ720914:GOG720914 GXV720914:GYC720914 HHR720914:HHY720914 HRN720914:HRU720914 IBJ720914:IBQ720914 ILF720914:ILM720914 IVB720914:IVI720914 JEX720914:JFE720914 JOT720914:JPA720914 JYP720914:JYW720914 KIL720914:KIS720914 KSH720914:KSO720914 LCD720914:LCK720914 LLZ720914:LMG720914 LVV720914:LWC720914 MFR720914:MFY720914 MPN720914:MPU720914 MZJ720914:MZQ720914 NJF720914:NJM720914 NTB720914:NTI720914 OCX720914:ODE720914 OMT720914:ONA720914 OWP720914:OWW720914 PGL720914:PGS720914 PQH720914:PQO720914 QAD720914:QAK720914 QJZ720914:QKG720914 QTV720914:QUC720914 RDR720914:RDY720914 RNN720914:RNU720914 RXJ720914:RXQ720914 SHF720914:SHM720914 SRB720914:SRI720914 TAX720914:TBE720914 TKT720914:TLA720914 TUP720914:TUW720914 UEL720914:UES720914 UOH720914:UOO720914 UYD720914:UYK720914 VHZ720914:VIG720914 VRV720914:VSC720914 WBR720914:WBY720914 WLN720914:WLU720914 WVJ720914:WVQ720914 B786450:I786450 IX786450:JE786450 ST786450:TA786450 ACP786450:ACW786450 AML786450:AMS786450 AWH786450:AWO786450 BGD786450:BGK786450 BPZ786450:BQG786450 BZV786450:CAC786450 CJR786450:CJY786450 CTN786450:CTU786450 DDJ786450:DDQ786450 DNF786450:DNM786450 DXB786450:DXI786450 EGX786450:EHE786450 EQT786450:ERA786450 FAP786450:FAW786450 FKL786450:FKS786450 FUH786450:FUO786450 GED786450:GEK786450 GNZ786450:GOG786450 GXV786450:GYC786450 HHR786450:HHY786450 HRN786450:HRU786450 IBJ786450:IBQ786450 ILF786450:ILM786450 IVB786450:IVI786450 JEX786450:JFE786450 JOT786450:JPA786450 JYP786450:JYW786450 KIL786450:KIS786450 KSH786450:KSO786450 LCD786450:LCK786450 LLZ786450:LMG786450 LVV786450:LWC786450 MFR786450:MFY786450 MPN786450:MPU786450 MZJ786450:MZQ786450 NJF786450:NJM786450 NTB786450:NTI786450 OCX786450:ODE786450 OMT786450:ONA786450 OWP786450:OWW786450 PGL786450:PGS786450 PQH786450:PQO786450 QAD786450:QAK786450 QJZ786450:QKG786450 QTV786450:QUC786450 RDR786450:RDY786450 RNN786450:RNU786450 RXJ786450:RXQ786450 SHF786450:SHM786450 SRB786450:SRI786450 TAX786450:TBE786450 TKT786450:TLA786450 TUP786450:TUW786450 UEL786450:UES786450 UOH786450:UOO786450 UYD786450:UYK786450 VHZ786450:VIG786450 VRV786450:VSC786450 WBR786450:WBY786450 WLN786450:WLU786450 WVJ786450:WVQ786450 B851986:I851986 IX851986:JE851986 ST851986:TA851986 ACP851986:ACW851986 AML851986:AMS851986 AWH851986:AWO851986 BGD851986:BGK851986 BPZ851986:BQG851986 BZV851986:CAC851986 CJR851986:CJY851986 CTN851986:CTU851986 DDJ851986:DDQ851986 DNF851986:DNM851986 DXB851986:DXI851986 EGX851986:EHE851986 EQT851986:ERA851986 FAP851986:FAW851986 FKL851986:FKS851986 FUH851986:FUO851986 GED851986:GEK851986 GNZ851986:GOG851986 GXV851986:GYC851986 HHR851986:HHY851986 HRN851986:HRU851986 IBJ851986:IBQ851986 ILF851986:ILM851986 IVB851986:IVI851986 JEX851986:JFE851986 JOT851986:JPA851986 JYP851986:JYW851986 KIL851986:KIS851986 KSH851986:KSO851986 LCD851986:LCK851986 LLZ851986:LMG851986 LVV851986:LWC851986 MFR851986:MFY851986 MPN851986:MPU851986 MZJ851986:MZQ851986 NJF851986:NJM851986 NTB851986:NTI851986 OCX851986:ODE851986 OMT851986:ONA851986 OWP851986:OWW851986 PGL851986:PGS851986 PQH851986:PQO851986 QAD851986:QAK851986 QJZ851986:QKG851986 QTV851986:QUC851986 RDR851986:RDY851986 RNN851986:RNU851986 RXJ851986:RXQ851986 SHF851986:SHM851986 SRB851986:SRI851986 TAX851986:TBE851986 TKT851986:TLA851986 TUP851986:TUW851986 UEL851986:UES851986 UOH851986:UOO851986 UYD851986:UYK851986 VHZ851986:VIG851986 VRV851986:VSC851986 WBR851986:WBY851986 WLN851986:WLU851986 WVJ851986:WVQ851986 B917522:I917522 IX917522:JE917522 ST917522:TA917522 ACP917522:ACW917522 AML917522:AMS917522 AWH917522:AWO917522 BGD917522:BGK917522 BPZ917522:BQG917522 BZV917522:CAC917522 CJR917522:CJY917522 CTN917522:CTU917522 DDJ917522:DDQ917522 DNF917522:DNM917522 DXB917522:DXI917522 EGX917522:EHE917522 EQT917522:ERA917522 FAP917522:FAW917522 FKL917522:FKS917522 FUH917522:FUO917522 GED917522:GEK917522 GNZ917522:GOG917522 GXV917522:GYC917522 HHR917522:HHY917522 HRN917522:HRU917522 IBJ917522:IBQ917522 ILF917522:ILM917522 IVB917522:IVI917522 JEX917522:JFE917522 JOT917522:JPA917522 JYP917522:JYW917522 KIL917522:KIS917522 KSH917522:KSO917522 LCD917522:LCK917522 LLZ917522:LMG917522 LVV917522:LWC917522 MFR917522:MFY917522 MPN917522:MPU917522 MZJ917522:MZQ917522 NJF917522:NJM917522 NTB917522:NTI917522 OCX917522:ODE917522 OMT917522:ONA917522 OWP917522:OWW917522 PGL917522:PGS917522 PQH917522:PQO917522 QAD917522:QAK917522 QJZ917522:QKG917522 QTV917522:QUC917522 RDR917522:RDY917522 RNN917522:RNU917522 RXJ917522:RXQ917522 SHF917522:SHM917522 SRB917522:SRI917522 TAX917522:TBE917522 TKT917522:TLA917522 TUP917522:TUW917522 UEL917522:UES917522 UOH917522:UOO917522 UYD917522:UYK917522 VHZ917522:VIG917522 VRV917522:VSC917522 WBR917522:WBY917522 WLN917522:WLU917522 WVJ917522:WVQ917522 B983058:I983058 IX983058:JE983058 ST983058:TA983058 ACP983058:ACW983058 AML983058:AMS983058 AWH983058:AWO983058 BGD983058:BGK983058 BPZ983058:BQG983058 BZV983058:CAC983058 CJR983058:CJY983058 CTN983058:CTU983058 DDJ983058:DDQ983058 DNF983058:DNM983058 DXB983058:DXI983058 EGX983058:EHE983058 EQT983058:ERA983058 FAP983058:FAW983058 FKL983058:FKS983058 FUH983058:FUO983058 GED983058:GEK983058 GNZ983058:GOG983058 GXV983058:GYC983058 HHR983058:HHY983058 HRN983058:HRU983058 IBJ983058:IBQ983058 ILF983058:ILM983058 IVB983058:IVI983058 JEX983058:JFE983058 JOT983058:JPA983058 JYP983058:JYW983058 KIL983058:KIS983058 KSH983058:KSO983058 LCD983058:LCK983058 LLZ983058:LMG983058 LVV983058:LWC983058 MFR983058:MFY983058 MPN983058:MPU983058 MZJ983058:MZQ983058 NJF983058:NJM983058 NTB983058:NTI983058 OCX983058:ODE983058 OMT983058:ONA983058 OWP983058:OWW983058 PGL983058:PGS983058 PQH983058:PQO983058 QAD983058:QAK983058 QJZ983058:QKG983058 QTV983058:QUC983058 RDR983058:RDY983058 RNN983058:RNU983058 RXJ983058:RXQ983058 SHF983058:SHM983058 SRB983058:SRI983058 TAX983058:TBE983058 TKT983058:TLA983058 TUP983058:TUW983058 UEL983058:UES983058 UOH983058:UOO983058 UYD983058:UYK983058 VHZ983058:VIG983058 VRV983058:VSC983058 WBR983058:WBY983058 WLN983058:WLU983058 WVJ983058:WVQ983058 AF14:AF15 KB14:KB15 TX14:TX15 ADT14:ADT15 ANP14:ANP15 AXL14:AXL15 BHH14:BHH15 BRD14:BRD15 CAZ14:CAZ15 CKV14:CKV15 CUR14:CUR15 DEN14:DEN15 DOJ14:DOJ15 DYF14:DYF15 EIB14:EIB15 ERX14:ERX15 FBT14:FBT15 FLP14:FLP15 FVL14:FVL15 GFH14:GFH15 GPD14:GPD15 GYZ14:GYZ15 HIV14:HIV15 HSR14:HSR15 ICN14:ICN15 IMJ14:IMJ15 IWF14:IWF15 JGB14:JGB15 JPX14:JPX15 JZT14:JZT15 KJP14:KJP15 KTL14:KTL15 LDH14:LDH15 LND14:LND15 LWZ14:LWZ15 MGV14:MGV15 MQR14:MQR15 NAN14:NAN15 NKJ14:NKJ15 NUF14:NUF15 OEB14:OEB15 ONX14:ONX15 OXT14:OXT15 PHP14:PHP15 PRL14:PRL15 QBH14:QBH15 QLD14:QLD15 QUZ14:QUZ15 REV14:REV15 ROR14:ROR15 RYN14:RYN15 SIJ14:SIJ15 SSF14:SSF15 TCB14:TCB15 TLX14:TLX15 TVT14:TVT15 UFP14:UFP15 UPL14:UPL15 UZH14:UZH15 VJD14:VJD15 VSZ14:VSZ15 WCV14:WCV15 WMR14:WMR15 WWN14:WWN15 AF65550:AF65551 KB65550:KB65551 TX65550:TX65551 ADT65550:ADT65551 ANP65550:ANP65551 AXL65550:AXL65551 BHH65550:BHH65551 BRD65550:BRD65551 CAZ65550:CAZ65551 CKV65550:CKV65551 CUR65550:CUR65551 DEN65550:DEN65551 DOJ65550:DOJ65551 DYF65550:DYF65551 EIB65550:EIB65551 ERX65550:ERX65551 FBT65550:FBT65551 FLP65550:FLP65551 FVL65550:FVL65551 GFH65550:GFH65551 GPD65550:GPD65551 GYZ65550:GYZ65551 HIV65550:HIV65551 HSR65550:HSR65551 ICN65550:ICN65551 IMJ65550:IMJ65551 IWF65550:IWF65551 JGB65550:JGB65551 JPX65550:JPX65551 JZT65550:JZT65551 KJP65550:KJP65551 KTL65550:KTL65551 LDH65550:LDH65551 LND65550:LND65551 LWZ65550:LWZ65551 MGV65550:MGV65551 MQR65550:MQR65551 NAN65550:NAN65551 NKJ65550:NKJ65551 NUF65550:NUF65551 OEB65550:OEB65551 ONX65550:ONX65551 OXT65550:OXT65551 PHP65550:PHP65551 PRL65550:PRL65551 QBH65550:QBH65551 QLD65550:QLD65551 QUZ65550:QUZ65551 REV65550:REV65551 ROR65550:ROR65551 RYN65550:RYN65551 SIJ65550:SIJ65551 SSF65550:SSF65551 TCB65550:TCB65551 TLX65550:TLX65551 TVT65550:TVT65551 UFP65550:UFP65551 UPL65550:UPL65551 UZH65550:UZH65551 VJD65550:VJD65551 VSZ65550:VSZ65551 WCV65550:WCV65551 WMR65550:WMR65551 WWN65550:WWN65551 AF131086:AF131087 KB131086:KB131087 TX131086:TX131087 ADT131086:ADT131087 ANP131086:ANP131087 AXL131086:AXL131087 BHH131086:BHH131087 BRD131086:BRD131087 CAZ131086:CAZ131087 CKV131086:CKV131087 CUR131086:CUR131087 DEN131086:DEN131087 DOJ131086:DOJ131087 DYF131086:DYF131087 EIB131086:EIB131087 ERX131086:ERX131087 FBT131086:FBT131087 FLP131086:FLP131087 FVL131086:FVL131087 GFH131086:GFH131087 GPD131086:GPD131087 GYZ131086:GYZ131087 HIV131086:HIV131087 HSR131086:HSR131087 ICN131086:ICN131087 IMJ131086:IMJ131087 IWF131086:IWF131087 JGB131086:JGB131087 JPX131086:JPX131087 JZT131086:JZT131087 KJP131086:KJP131087 KTL131086:KTL131087 LDH131086:LDH131087 LND131086:LND131087 LWZ131086:LWZ131087 MGV131086:MGV131087 MQR131086:MQR131087 NAN131086:NAN131087 NKJ131086:NKJ131087 NUF131086:NUF131087 OEB131086:OEB131087 ONX131086:ONX131087 OXT131086:OXT131087 PHP131086:PHP131087 PRL131086:PRL131087 QBH131086:QBH131087 QLD131086:QLD131087 QUZ131086:QUZ131087 REV131086:REV131087 ROR131086:ROR131087 RYN131086:RYN131087 SIJ131086:SIJ131087 SSF131086:SSF131087 TCB131086:TCB131087 TLX131086:TLX131087 TVT131086:TVT131087 UFP131086:UFP131087 UPL131086:UPL131087 UZH131086:UZH131087 VJD131086:VJD131087 VSZ131086:VSZ131087 WCV131086:WCV131087 WMR131086:WMR131087 WWN131086:WWN131087 AF196622:AF196623 KB196622:KB196623 TX196622:TX196623 ADT196622:ADT196623 ANP196622:ANP196623 AXL196622:AXL196623 BHH196622:BHH196623 BRD196622:BRD196623 CAZ196622:CAZ196623 CKV196622:CKV196623 CUR196622:CUR196623 DEN196622:DEN196623 DOJ196622:DOJ196623 DYF196622:DYF196623 EIB196622:EIB196623 ERX196622:ERX196623 FBT196622:FBT196623 FLP196622:FLP196623 FVL196622:FVL196623 GFH196622:GFH196623 GPD196622:GPD196623 GYZ196622:GYZ196623 HIV196622:HIV196623 HSR196622:HSR196623 ICN196622:ICN196623 IMJ196622:IMJ196623 IWF196622:IWF196623 JGB196622:JGB196623 JPX196622:JPX196623 JZT196622:JZT196623 KJP196622:KJP196623 KTL196622:KTL196623 LDH196622:LDH196623 LND196622:LND196623 LWZ196622:LWZ196623 MGV196622:MGV196623 MQR196622:MQR196623 NAN196622:NAN196623 NKJ196622:NKJ196623 NUF196622:NUF196623 OEB196622:OEB196623 ONX196622:ONX196623 OXT196622:OXT196623 PHP196622:PHP196623 PRL196622:PRL196623 QBH196622:QBH196623 QLD196622:QLD196623 QUZ196622:QUZ196623 REV196622:REV196623 ROR196622:ROR196623 RYN196622:RYN196623 SIJ196622:SIJ196623 SSF196622:SSF196623 TCB196622:TCB196623 TLX196622:TLX196623 TVT196622:TVT196623 UFP196622:UFP196623 UPL196622:UPL196623 UZH196622:UZH196623 VJD196622:VJD196623 VSZ196622:VSZ196623 WCV196622:WCV196623 WMR196622:WMR196623 WWN196622:WWN196623 AF262158:AF262159 KB262158:KB262159 TX262158:TX262159 ADT262158:ADT262159 ANP262158:ANP262159 AXL262158:AXL262159 BHH262158:BHH262159 BRD262158:BRD262159 CAZ262158:CAZ262159 CKV262158:CKV262159 CUR262158:CUR262159 DEN262158:DEN262159 DOJ262158:DOJ262159 DYF262158:DYF262159 EIB262158:EIB262159 ERX262158:ERX262159 FBT262158:FBT262159 FLP262158:FLP262159 FVL262158:FVL262159 GFH262158:GFH262159 GPD262158:GPD262159 GYZ262158:GYZ262159 HIV262158:HIV262159 HSR262158:HSR262159 ICN262158:ICN262159 IMJ262158:IMJ262159 IWF262158:IWF262159 JGB262158:JGB262159 JPX262158:JPX262159 JZT262158:JZT262159 KJP262158:KJP262159 KTL262158:KTL262159 LDH262158:LDH262159 LND262158:LND262159 LWZ262158:LWZ262159 MGV262158:MGV262159 MQR262158:MQR262159 NAN262158:NAN262159 NKJ262158:NKJ262159 NUF262158:NUF262159 OEB262158:OEB262159 ONX262158:ONX262159 OXT262158:OXT262159 PHP262158:PHP262159 PRL262158:PRL262159 QBH262158:QBH262159 QLD262158:QLD262159 QUZ262158:QUZ262159 REV262158:REV262159 ROR262158:ROR262159 RYN262158:RYN262159 SIJ262158:SIJ262159 SSF262158:SSF262159 TCB262158:TCB262159 TLX262158:TLX262159 TVT262158:TVT262159 UFP262158:UFP262159 UPL262158:UPL262159 UZH262158:UZH262159 VJD262158:VJD262159 VSZ262158:VSZ262159 WCV262158:WCV262159 WMR262158:WMR262159 WWN262158:WWN262159 AF327694:AF327695 KB327694:KB327695 TX327694:TX327695 ADT327694:ADT327695 ANP327694:ANP327695 AXL327694:AXL327695 BHH327694:BHH327695 BRD327694:BRD327695 CAZ327694:CAZ327695 CKV327694:CKV327695 CUR327694:CUR327695 DEN327694:DEN327695 DOJ327694:DOJ327695 DYF327694:DYF327695 EIB327694:EIB327695 ERX327694:ERX327695 FBT327694:FBT327695 FLP327694:FLP327695 FVL327694:FVL327695 GFH327694:GFH327695 GPD327694:GPD327695 GYZ327694:GYZ327695 HIV327694:HIV327695 HSR327694:HSR327695 ICN327694:ICN327695 IMJ327694:IMJ327695 IWF327694:IWF327695 JGB327694:JGB327695 JPX327694:JPX327695 JZT327694:JZT327695 KJP327694:KJP327695 KTL327694:KTL327695 LDH327694:LDH327695 LND327694:LND327695 LWZ327694:LWZ327695 MGV327694:MGV327695 MQR327694:MQR327695 NAN327694:NAN327695 NKJ327694:NKJ327695 NUF327694:NUF327695 OEB327694:OEB327695 ONX327694:ONX327695 OXT327694:OXT327695 PHP327694:PHP327695 PRL327694:PRL327695 QBH327694:QBH327695 QLD327694:QLD327695 QUZ327694:QUZ327695 REV327694:REV327695 ROR327694:ROR327695 RYN327694:RYN327695 SIJ327694:SIJ327695 SSF327694:SSF327695 TCB327694:TCB327695 TLX327694:TLX327695 TVT327694:TVT327695 UFP327694:UFP327695 UPL327694:UPL327695 UZH327694:UZH327695 VJD327694:VJD327695 VSZ327694:VSZ327695 WCV327694:WCV327695 WMR327694:WMR327695 WWN327694:WWN327695 AF393230:AF393231 KB393230:KB393231 TX393230:TX393231 ADT393230:ADT393231 ANP393230:ANP393231 AXL393230:AXL393231 BHH393230:BHH393231 BRD393230:BRD393231 CAZ393230:CAZ393231 CKV393230:CKV393231 CUR393230:CUR393231 DEN393230:DEN393231 DOJ393230:DOJ393231 DYF393230:DYF393231 EIB393230:EIB393231 ERX393230:ERX393231 FBT393230:FBT393231 FLP393230:FLP393231 FVL393230:FVL393231 GFH393230:GFH393231 GPD393230:GPD393231 GYZ393230:GYZ393231 HIV393230:HIV393231 HSR393230:HSR393231 ICN393230:ICN393231 IMJ393230:IMJ393231 IWF393230:IWF393231 JGB393230:JGB393231 JPX393230:JPX393231 JZT393230:JZT393231 KJP393230:KJP393231 KTL393230:KTL393231 LDH393230:LDH393231 LND393230:LND393231 LWZ393230:LWZ393231 MGV393230:MGV393231 MQR393230:MQR393231 NAN393230:NAN393231 NKJ393230:NKJ393231 NUF393230:NUF393231 OEB393230:OEB393231 ONX393230:ONX393231 OXT393230:OXT393231 PHP393230:PHP393231 PRL393230:PRL393231 QBH393230:QBH393231 QLD393230:QLD393231 QUZ393230:QUZ393231 REV393230:REV393231 ROR393230:ROR393231 RYN393230:RYN393231 SIJ393230:SIJ393231 SSF393230:SSF393231 TCB393230:TCB393231 TLX393230:TLX393231 TVT393230:TVT393231 UFP393230:UFP393231 UPL393230:UPL393231 UZH393230:UZH393231 VJD393230:VJD393231 VSZ393230:VSZ393231 WCV393230:WCV393231 WMR393230:WMR393231 WWN393230:WWN393231 AF458766:AF458767 KB458766:KB458767 TX458766:TX458767 ADT458766:ADT458767 ANP458766:ANP458767 AXL458766:AXL458767 BHH458766:BHH458767 BRD458766:BRD458767 CAZ458766:CAZ458767 CKV458766:CKV458767 CUR458766:CUR458767 DEN458766:DEN458767 DOJ458766:DOJ458767 DYF458766:DYF458767 EIB458766:EIB458767 ERX458766:ERX458767 FBT458766:FBT458767 FLP458766:FLP458767 FVL458766:FVL458767 GFH458766:GFH458767 GPD458766:GPD458767 GYZ458766:GYZ458767 HIV458766:HIV458767 HSR458766:HSR458767 ICN458766:ICN458767 IMJ458766:IMJ458767 IWF458766:IWF458767 JGB458766:JGB458767 JPX458766:JPX458767 JZT458766:JZT458767 KJP458766:KJP458767 KTL458766:KTL458767 LDH458766:LDH458767 LND458766:LND458767 LWZ458766:LWZ458767 MGV458766:MGV458767 MQR458766:MQR458767 NAN458766:NAN458767 NKJ458766:NKJ458767 NUF458766:NUF458767 OEB458766:OEB458767 ONX458766:ONX458767 OXT458766:OXT458767 PHP458766:PHP458767 PRL458766:PRL458767 QBH458766:QBH458767 QLD458766:QLD458767 QUZ458766:QUZ458767 REV458766:REV458767 ROR458766:ROR458767 RYN458766:RYN458767 SIJ458766:SIJ458767 SSF458766:SSF458767 TCB458766:TCB458767 TLX458766:TLX458767 TVT458766:TVT458767 UFP458766:UFP458767 UPL458766:UPL458767 UZH458766:UZH458767 VJD458766:VJD458767 VSZ458766:VSZ458767 WCV458766:WCV458767 WMR458766:WMR458767 WWN458766:WWN458767 AF524302:AF524303 KB524302:KB524303 TX524302:TX524303 ADT524302:ADT524303 ANP524302:ANP524303 AXL524302:AXL524303 BHH524302:BHH524303 BRD524302:BRD524303 CAZ524302:CAZ524303 CKV524302:CKV524303 CUR524302:CUR524303 DEN524302:DEN524303 DOJ524302:DOJ524303 DYF524302:DYF524303 EIB524302:EIB524303 ERX524302:ERX524303 FBT524302:FBT524303 FLP524302:FLP524303 FVL524302:FVL524303 GFH524302:GFH524303 GPD524302:GPD524303 GYZ524302:GYZ524303 HIV524302:HIV524303 HSR524302:HSR524303 ICN524302:ICN524303 IMJ524302:IMJ524303 IWF524302:IWF524303 JGB524302:JGB524303 JPX524302:JPX524303 JZT524302:JZT524303 KJP524302:KJP524303 KTL524302:KTL524303 LDH524302:LDH524303 LND524302:LND524303 LWZ524302:LWZ524303 MGV524302:MGV524303 MQR524302:MQR524303 NAN524302:NAN524303 NKJ524302:NKJ524303 NUF524302:NUF524303 OEB524302:OEB524303 ONX524302:ONX524303 OXT524302:OXT524303 PHP524302:PHP524303 PRL524302:PRL524303 QBH524302:QBH524303 QLD524302:QLD524303 QUZ524302:QUZ524303 REV524302:REV524303 ROR524302:ROR524303 RYN524302:RYN524303 SIJ524302:SIJ524303 SSF524302:SSF524303 TCB524302:TCB524303 TLX524302:TLX524303 TVT524302:TVT524303 UFP524302:UFP524303 UPL524302:UPL524303 UZH524302:UZH524303 VJD524302:VJD524303 VSZ524302:VSZ524303 WCV524302:WCV524303 WMR524302:WMR524303 WWN524302:WWN524303 AF589838:AF589839 KB589838:KB589839 TX589838:TX589839 ADT589838:ADT589839 ANP589838:ANP589839 AXL589838:AXL589839 BHH589838:BHH589839 BRD589838:BRD589839 CAZ589838:CAZ589839 CKV589838:CKV589839 CUR589838:CUR589839 DEN589838:DEN589839 DOJ589838:DOJ589839 DYF589838:DYF589839 EIB589838:EIB589839 ERX589838:ERX589839 FBT589838:FBT589839 FLP589838:FLP589839 FVL589838:FVL589839 GFH589838:GFH589839 GPD589838:GPD589839 GYZ589838:GYZ589839 HIV589838:HIV589839 HSR589838:HSR589839 ICN589838:ICN589839 IMJ589838:IMJ589839 IWF589838:IWF589839 JGB589838:JGB589839 JPX589838:JPX589839 JZT589838:JZT589839 KJP589838:KJP589839 KTL589838:KTL589839 LDH589838:LDH589839 LND589838:LND589839 LWZ589838:LWZ589839 MGV589838:MGV589839 MQR589838:MQR589839 NAN589838:NAN589839 NKJ589838:NKJ589839 NUF589838:NUF589839 OEB589838:OEB589839 ONX589838:ONX589839 OXT589838:OXT589839 PHP589838:PHP589839 PRL589838:PRL589839 QBH589838:QBH589839 QLD589838:QLD589839 QUZ589838:QUZ589839 REV589838:REV589839 ROR589838:ROR589839 RYN589838:RYN589839 SIJ589838:SIJ589839 SSF589838:SSF589839 TCB589838:TCB589839 TLX589838:TLX589839 TVT589838:TVT589839 UFP589838:UFP589839 UPL589838:UPL589839 UZH589838:UZH589839 VJD589838:VJD589839 VSZ589838:VSZ589839 WCV589838:WCV589839 WMR589838:WMR589839 WWN589838:WWN589839 AF655374:AF655375 KB655374:KB655375 TX655374:TX655375 ADT655374:ADT655375 ANP655374:ANP655375 AXL655374:AXL655375 BHH655374:BHH655375 BRD655374:BRD655375 CAZ655374:CAZ655375 CKV655374:CKV655375 CUR655374:CUR655375 DEN655374:DEN655375 DOJ655374:DOJ655375 DYF655374:DYF655375 EIB655374:EIB655375 ERX655374:ERX655375 FBT655374:FBT655375 FLP655374:FLP655375 FVL655374:FVL655375 GFH655374:GFH655375 GPD655374:GPD655375 GYZ655374:GYZ655375 HIV655374:HIV655375 HSR655374:HSR655375 ICN655374:ICN655375 IMJ655374:IMJ655375 IWF655374:IWF655375 JGB655374:JGB655375 JPX655374:JPX655375 JZT655374:JZT655375 KJP655374:KJP655375 KTL655374:KTL655375 LDH655374:LDH655375 LND655374:LND655375 LWZ655374:LWZ655375 MGV655374:MGV655375 MQR655374:MQR655375 NAN655374:NAN655375 NKJ655374:NKJ655375 NUF655374:NUF655375 OEB655374:OEB655375 ONX655374:ONX655375 OXT655374:OXT655375 PHP655374:PHP655375 PRL655374:PRL655375 QBH655374:QBH655375 QLD655374:QLD655375 QUZ655374:QUZ655375 REV655374:REV655375 ROR655374:ROR655375 RYN655374:RYN655375 SIJ655374:SIJ655375 SSF655374:SSF655375 TCB655374:TCB655375 TLX655374:TLX655375 TVT655374:TVT655375 UFP655374:UFP655375 UPL655374:UPL655375 UZH655374:UZH655375 VJD655374:VJD655375 VSZ655374:VSZ655375 WCV655374:WCV655375 WMR655374:WMR655375 WWN655374:WWN655375 AF720910:AF720911 KB720910:KB720911 TX720910:TX720911 ADT720910:ADT720911 ANP720910:ANP720911 AXL720910:AXL720911 BHH720910:BHH720911 BRD720910:BRD720911 CAZ720910:CAZ720911 CKV720910:CKV720911 CUR720910:CUR720911 DEN720910:DEN720911 DOJ720910:DOJ720911 DYF720910:DYF720911 EIB720910:EIB720911 ERX720910:ERX720911 FBT720910:FBT720911 FLP720910:FLP720911 FVL720910:FVL720911 GFH720910:GFH720911 GPD720910:GPD720911 GYZ720910:GYZ720911 HIV720910:HIV720911 HSR720910:HSR720911 ICN720910:ICN720911 IMJ720910:IMJ720911 IWF720910:IWF720911 JGB720910:JGB720911 JPX720910:JPX720911 JZT720910:JZT720911 KJP720910:KJP720911 KTL720910:KTL720911 LDH720910:LDH720911 LND720910:LND720911 LWZ720910:LWZ720911 MGV720910:MGV720911 MQR720910:MQR720911 NAN720910:NAN720911 NKJ720910:NKJ720911 NUF720910:NUF720911 OEB720910:OEB720911 ONX720910:ONX720911 OXT720910:OXT720911 PHP720910:PHP720911 PRL720910:PRL720911 QBH720910:QBH720911 QLD720910:QLD720911 QUZ720910:QUZ720911 REV720910:REV720911 ROR720910:ROR720911 RYN720910:RYN720911 SIJ720910:SIJ720911 SSF720910:SSF720911 TCB720910:TCB720911 TLX720910:TLX720911 TVT720910:TVT720911 UFP720910:UFP720911 UPL720910:UPL720911 UZH720910:UZH720911 VJD720910:VJD720911 VSZ720910:VSZ720911 WCV720910:WCV720911 WMR720910:WMR720911 WWN720910:WWN720911 AF786446:AF786447 KB786446:KB786447 TX786446:TX786447 ADT786446:ADT786447 ANP786446:ANP786447 AXL786446:AXL786447 BHH786446:BHH786447 BRD786446:BRD786447 CAZ786446:CAZ786447 CKV786446:CKV786447 CUR786446:CUR786447 DEN786446:DEN786447 DOJ786446:DOJ786447 DYF786446:DYF786447 EIB786446:EIB786447 ERX786446:ERX786447 FBT786446:FBT786447 FLP786446:FLP786447 FVL786446:FVL786447 GFH786446:GFH786447 GPD786446:GPD786447 GYZ786446:GYZ786447 HIV786446:HIV786447 HSR786446:HSR786447 ICN786446:ICN786447 IMJ786446:IMJ786447 IWF786446:IWF786447 JGB786446:JGB786447 JPX786446:JPX786447 JZT786446:JZT786447 KJP786446:KJP786447 KTL786446:KTL786447 LDH786446:LDH786447 LND786446:LND786447 LWZ786446:LWZ786447 MGV786446:MGV786447 MQR786446:MQR786447 NAN786446:NAN786447 NKJ786446:NKJ786447 NUF786446:NUF786447 OEB786446:OEB786447 ONX786446:ONX786447 OXT786446:OXT786447 PHP786446:PHP786447 PRL786446:PRL786447 QBH786446:QBH786447 QLD786446:QLD786447 QUZ786446:QUZ786447 REV786446:REV786447 ROR786446:ROR786447 RYN786446:RYN786447 SIJ786446:SIJ786447 SSF786446:SSF786447 TCB786446:TCB786447 TLX786446:TLX786447 TVT786446:TVT786447 UFP786446:UFP786447 UPL786446:UPL786447 UZH786446:UZH786447 VJD786446:VJD786447 VSZ786446:VSZ786447 WCV786446:WCV786447 WMR786446:WMR786447 WWN786446:WWN786447 AF851982:AF851983 KB851982:KB851983 TX851982:TX851983 ADT851982:ADT851983 ANP851982:ANP851983 AXL851982:AXL851983 BHH851982:BHH851983 BRD851982:BRD851983 CAZ851982:CAZ851983 CKV851982:CKV851983 CUR851982:CUR851983 DEN851982:DEN851983 DOJ851982:DOJ851983 DYF851982:DYF851983 EIB851982:EIB851983 ERX851982:ERX851983 FBT851982:FBT851983 FLP851982:FLP851983 FVL851982:FVL851983 GFH851982:GFH851983 GPD851982:GPD851983 GYZ851982:GYZ851983 HIV851982:HIV851983 HSR851982:HSR851983 ICN851982:ICN851983 IMJ851982:IMJ851983 IWF851982:IWF851983 JGB851982:JGB851983 JPX851982:JPX851983 JZT851982:JZT851983 KJP851982:KJP851983 KTL851982:KTL851983 LDH851982:LDH851983 LND851982:LND851983 LWZ851982:LWZ851983 MGV851982:MGV851983 MQR851982:MQR851983 NAN851982:NAN851983 NKJ851982:NKJ851983 NUF851982:NUF851983 OEB851982:OEB851983 ONX851982:ONX851983 OXT851982:OXT851983 PHP851982:PHP851983 PRL851982:PRL851983 QBH851982:QBH851983 QLD851982:QLD851983 QUZ851982:QUZ851983 REV851982:REV851983 ROR851982:ROR851983 RYN851982:RYN851983 SIJ851982:SIJ851983 SSF851982:SSF851983 TCB851982:TCB851983 TLX851982:TLX851983 TVT851982:TVT851983 UFP851982:UFP851983 UPL851982:UPL851983 UZH851982:UZH851983 VJD851982:VJD851983 VSZ851982:VSZ851983 WCV851982:WCV851983 WMR851982:WMR851983 WWN851982:WWN851983 AF917518:AF917519 KB917518:KB917519 TX917518:TX917519 ADT917518:ADT917519 ANP917518:ANP917519 AXL917518:AXL917519 BHH917518:BHH917519 BRD917518:BRD917519 CAZ917518:CAZ917519 CKV917518:CKV917519 CUR917518:CUR917519 DEN917518:DEN917519 DOJ917518:DOJ917519 DYF917518:DYF917519 EIB917518:EIB917519 ERX917518:ERX917519 FBT917518:FBT917519 FLP917518:FLP917519 FVL917518:FVL917519 GFH917518:GFH917519 GPD917518:GPD917519 GYZ917518:GYZ917519 HIV917518:HIV917519 HSR917518:HSR917519 ICN917518:ICN917519 IMJ917518:IMJ917519 IWF917518:IWF917519 JGB917518:JGB917519 JPX917518:JPX917519 JZT917518:JZT917519 KJP917518:KJP917519 KTL917518:KTL917519 LDH917518:LDH917519 LND917518:LND917519 LWZ917518:LWZ917519 MGV917518:MGV917519 MQR917518:MQR917519 NAN917518:NAN917519 NKJ917518:NKJ917519 NUF917518:NUF917519 OEB917518:OEB917519 ONX917518:ONX917519 OXT917518:OXT917519 PHP917518:PHP917519 PRL917518:PRL917519 QBH917518:QBH917519 QLD917518:QLD917519 QUZ917518:QUZ917519 REV917518:REV917519 ROR917518:ROR917519 RYN917518:RYN917519 SIJ917518:SIJ917519 SSF917518:SSF917519 TCB917518:TCB917519 TLX917518:TLX917519 TVT917518:TVT917519 UFP917518:UFP917519 UPL917518:UPL917519 UZH917518:UZH917519 VJD917518:VJD917519 VSZ917518:VSZ917519 WCV917518:WCV917519 WMR917518:WMR917519 WWN917518:WWN917519 AF983054:AF983055 KB983054:KB983055 TX983054:TX983055 ADT983054:ADT983055 ANP983054:ANP983055 AXL983054:AXL983055 BHH983054:BHH983055 BRD983054:BRD983055 CAZ983054:CAZ983055 CKV983054:CKV983055 CUR983054:CUR983055 DEN983054:DEN983055 DOJ983054:DOJ983055 DYF983054:DYF983055 EIB983054:EIB983055 ERX983054:ERX983055 FBT983054:FBT983055 FLP983054:FLP983055 FVL983054:FVL983055 GFH983054:GFH983055 GPD983054:GPD983055 GYZ983054:GYZ983055 HIV983054:HIV983055 HSR983054:HSR983055 ICN983054:ICN983055 IMJ983054:IMJ983055 IWF983054:IWF983055 JGB983054:JGB983055 JPX983054:JPX983055 JZT983054:JZT983055 KJP983054:KJP983055 KTL983054:KTL983055 LDH983054:LDH983055 LND983054:LND983055 LWZ983054:LWZ983055 MGV983054:MGV983055 MQR983054:MQR983055 NAN983054:NAN983055 NKJ983054:NKJ983055 NUF983054:NUF983055 OEB983054:OEB983055 ONX983054:ONX983055 OXT983054:OXT983055 PHP983054:PHP983055 PRL983054:PRL983055 QBH983054:QBH983055 QLD983054:QLD983055 QUZ983054:QUZ983055 REV983054:REV983055 ROR983054:ROR983055 RYN983054:RYN983055 SIJ983054:SIJ983055 SSF983054:SSF983055 TCB983054:TCB983055 TLX983054:TLX983055 TVT983054:TVT983055 UFP983054:UFP983055 UPL983054:UPL983055 UZH983054:UZH983055 VJD983054:VJD983055 VSZ983054:VSZ983055 WCV983054:WCV983055 WMR983054:WMR983055 WWN983054:WWN983055 P14:S15 JL14:JO15 TH14:TK15 ADD14:ADG15 AMZ14:ANC15 AWV14:AWY15 BGR14:BGU15 BQN14:BQQ15 CAJ14:CAM15 CKF14:CKI15 CUB14:CUE15 DDX14:DEA15 DNT14:DNW15 DXP14:DXS15 EHL14:EHO15 ERH14:ERK15 FBD14:FBG15 FKZ14:FLC15 FUV14:FUY15 GER14:GEU15 GON14:GOQ15 GYJ14:GYM15 HIF14:HII15 HSB14:HSE15 IBX14:ICA15 ILT14:ILW15 IVP14:IVS15 JFL14:JFO15 JPH14:JPK15 JZD14:JZG15 KIZ14:KJC15 KSV14:KSY15 LCR14:LCU15 LMN14:LMQ15 LWJ14:LWM15 MGF14:MGI15 MQB14:MQE15 MZX14:NAA15 NJT14:NJW15 NTP14:NTS15 ODL14:ODO15 ONH14:ONK15 OXD14:OXG15 PGZ14:PHC15 PQV14:PQY15 QAR14:QAU15 QKN14:QKQ15 QUJ14:QUM15 REF14:REI15 ROB14:ROE15 RXX14:RYA15 SHT14:SHW15 SRP14:SRS15 TBL14:TBO15 TLH14:TLK15 TVD14:TVG15 UEZ14:UFC15 UOV14:UOY15 UYR14:UYU15 VIN14:VIQ15 VSJ14:VSM15 WCF14:WCI15 WMB14:WME15 WVX14:WWA15 P65550:S65551 JL65550:JO65551 TH65550:TK65551 ADD65550:ADG65551 AMZ65550:ANC65551 AWV65550:AWY65551 BGR65550:BGU65551 BQN65550:BQQ65551 CAJ65550:CAM65551 CKF65550:CKI65551 CUB65550:CUE65551 DDX65550:DEA65551 DNT65550:DNW65551 DXP65550:DXS65551 EHL65550:EHO65551 ERH65550:ERK65551 FBD65550:FBG65551 FKZ65550:FLC65551 FUV65550:FUY65551 GER65550:GEU65551 GON65550:GOQ65551 GYJ65550:GYM65551 HIF65550:HII65551 HSB65550:HSE65551 IBX65550:ICA65551 ILT65550:ILW65551 IVP65550:IVS65551 JFL65550:JFO65551 JPH65550:JPK65551 JZD65550:JZG65551 KIZ65550:KJC65551 KSV65550:KSY65551 LCR65550:LCU65551 LMN65550:LMQ65551 LWJ65550:LWM65551 MGF65550:MGI65551 MQB65550:MQE65551 MZX65550:NAA65551 NJT65550:NJW65551 NTP65550:NTS65551 ODL65550:ODO65551 ONH65550:ONK65551 OXD65550:OXG65551 PGZ65550:PHC65551 PQV65550:PQY65551 QAR65550:QAU65551 QKN65550:QKQ65551 QUJ65550:QUM65551 REF65550:REI65551 ROB65550:ROE65551 RXX65550:RYA65551 SHT65550:SHW65551 SRP65550:SRS65551 TBL65550:TBO65551 TLH65550:TLK65551 TVD65550:TVG65551 UEZ65550:UFC65551 UOV65550:UOY65551 UYR65550:UYU65551 VIN65550:VIQ65551 VSJ65550:VSM65551 WCF65550:WCI65551 WMB65550:WME65551 WVX65550:WWA65551 P131086:S131087 JL131086:JO131087 TH131086:TK131087 ADD131086:ADG131087 AMZ131086:ANC131087 AWV131086:AWY131087 BGR131086:BGU131087 BQN131086:BQQ131087 CAJ131086:CAM131087 CKF131086:CKI131087 CUB131086:CUE131087 DDX131086:DEA131087 DNT131086:DNW131087 DXP131086:DXS131087 EHL131086:EHO131087 ERH131086:ERK131087 FBD131086:FBG131087 FKZ131086:FLC131087 FUV131086:FUY131087 GER131086:GEU131087 GON131086:GOQ131087 GYJ131086:GYM131087 HIF131086:HII131087 HSB131086:HSE131087 IBX131086:ICA131087 ILT131086:ILW131087 IVP131086:IVS131087 JFL131086:JFO131087 JPH131086:JPK131087 JZD131086:JZG131087 KIZ131086:KJC131087 KSV131086:KSY131087 LCR131086:LCU131087 LMN131086:LMQ131087 LWJ131086:LWM131087 MGF131086:MGI131087 MQB131086:MQE131087 MZX131086:NAA131087 NJT131086:NJW131087 NTP131086:NTS131087 ODL131086:ODO131087 ONH131086:ONK131087 OXD131086:OXG131087 PGZ131086:PHC131087 PQV131086:PQY131087 QAR131086:QAU131087 QKN131086:QKQ131087 QUJ131086:QUM131087 REF131086:REI131087 ROB131086:ROE131087 RXX131086:RYA131087 SHT131086:SHW131087 SRP131086:SRS131087 TBL131086:TBO131087 TLH131086:TLK131087 TVD131086:TVG131087 UEZ131086:UFC131087 UOV131086:UOY131087 UYR131086:UYU131087 VIN131086:VIQ131087 VSJ131086:VSM131087 WCF131086:WCI131087 WMB131086:WME131087 WVX131086:WWA131087 P196622:S196623 JL196622:JO196623 TH196622:TK196623 ADD196622:ADG196623 AMZ196622:ANC196623 AWV196622:AWY196623 BGR196622:BGU196623 BQN196622:BQQ196623 CAJ196622:CAM196623 CKF196622:CKI196623 CUB196622:CUE196623 DDX196622:DEA196623 DNT196622:DNW196623 DXP196622:DXS196623 EHL196622:EHO196623 ERH196622:ERK196623 FBD196622:FBG196623 FKZ196622:FLC196623 FUV196622:FUY196623 GER196622:GEU196623 GON196622:GOQ196623 GYJ196622:GYM196623 HIF196622:HII196623 HSB196622:HSE196623 IBX196622:ICA196623 ILT196622:ILW196623 IVP196622:IVS196623 JFL196622:JFO196623 JPH196622:JPK196623 JZD196622:JZG196623 KIZ196622:KJC196623 KSV196622:KSY196623 LCR196622:LCU196623 LMN196622:LMQ196623 LWJ196622:LWM196623 MGF196622:MGI196623 MQB196622:MQE196623 MZX196622:NAA196623 NJT196622:NJW196623 NTP196622:NTS196623 ODL196622:ODO196623 ONH196622:ONK196623 OXD196622:OXG196623 PGZ196622:PHC196623 PQV196622:PQY196623 QAR196622:QAU196623 QKN196622:QKQ196623 QUJ196622:QUM196623 REF196622:REI196623 ROB196622:ROE196623 RXX196622:RYA196623 SHT196622:SHW196623 SRP196622:SRS196623 TBL196622:TBO196623 TLH196622:TLK196623 TVD196622:TVG196623 UEZ196622:UFC196623 UOV196622:UOY196623 UYR196622:UYU196623 VIN196622:VIQ196623 VSJ196622:VSM196623 WCF196622:WCI196623 WMB196622:WME196623 WVX196622:WWA196623 P262158:S262159 JL262158:JO262159 TH262158:TK262159 ADD262158:ADG262159 AMZ262158:ANC262159 AWV262158:AWY262159 BGR262158:BGU262159 BQN262158:BQQ262159 CAJ262158:CAM262159 CKF262158:CKI262159 CUB262158:CUE262159 DDX262158:DEA262159 DNT262158:DNW262159 DXP262158:DXS262159 EHL262158:EHO262159 ERH262158:ERK262159 FBD262158:FBG262159 FKZ262158:FLC262159 FUV262158:FUY262159 GER262158:GEU262159 GON262158:GOQ262159 GYJ262158:GYM262159 HIF262158:HII262159 HSB262158:HSE262159 IBX262158:ICA262159 ILT262158:ILW262159 IVP262158:IVS262159 JFL262158:JFO262159 JPH262158:JPK262159 JZD262158:JZG262159 KIZ262158:KJC262159 KSV262158:KSY262159 LCR262158:LCU262159 LMN262158:LMQ262159 LWJ262158:LWM262159 MGF262158:MGI262159 MQB262158:MQE262159 MZX262158:NAA262159 NJT262158:NJW262159 NTP262158:NTS262159 ODL262158:ODO262159 ONH262158:ONK262159 OXD262158:OXG262159 PGZ262158:PHC262159 PQV262158:PQY262159 QAR262158:QAU262159 QKN262158:QKQ262159 QUJ262158:QUM262159 REF262158:REI262159 ROB262158:ROE262159 RXX262158:RYA262159 SHT262158:SHW262159 SRP262158:SRS262159 TBL262158:TBO262159 TLH262158:TLK262159 TVD262158:TVG262159 UEZ262158:UFC262159 UOV262158:UOY262159 UYR262158:UYU262159 VIN262158:VIQ262159 VSJ262158:VSM262159 WCF262158:WCI262159 WMB262158:WME262159 WVX262158:WWA262159 P327694:S327695 JL327694:JO327695 TH327694:TK327695 ADD327694:ADG327695 AMZ327694:ANC327695 AWV327694:AWY327695 BGR327694:BGU327695 BQN327694:BQQ327695 CAJ327694:CAM327695 CKF327694:CKI327695 CUB327694:CUE327695 DDX327694:DEA327695 DNT327694:DNW327695 DXP327694:DXS327695 EHL327694:EHO327695 ERH327694:ERK327695 FBD327694:FBG327695 FKZ327694:FLC327695 FUV327694:FUY327695 GER327694:GEU327695 GON327694:GOQ327695 GYJ327694:GYM327695 HIF327694:HII327695 HSB327694:HSE327695 IBX327694:ICA327695 ILT327694:ILW327695 IVP327694:IVS327695 JFL327694:JFO327695 JPH327694:JPK327695 JZD327694:JZG327695 KIZ327694:KJC327695 KSV327694:KSY327695 LCR327694:LCU327695 LMN327694:LMQ327695 LWJ327694:LWM327695 MGF327694:MGI327695 MQB327694:MQE327695 MZX327694:NAA327695 NJT327694:NJW327695 NTP327694:NTS327695 ODL327694:ODO327695 ONH327694:ONK327695 OXD327694:OXG327695 PGZ327694:PHC327695 PQV327694:PQY327695 QAR327694:QAU327695 QKN327694:QKQ327695 QUJ327694:QUM327695 REF327694:REI327695 ROB327694:ROE327695 RXX327694:RYA327695 SHT327694:SHW327695 SRP327694:SRS327695 TBL327694:TBO327695 TLH327694:TLK327695 TVD327694:TVG327695 UEZ327694:UFC327695 UOV327694:UOY327695 UYR327694:UYU327695 VIN327694:VIQ327695 VSJ327694:VSM327695 WCF327694:WCI327695 WMB327694:WME327695 WVX327694:WWA327695 P393230:S393231 JL393230:JO393231 TH393230:TK393231 ADD393230:ADG393231 AMZ393230:ANC393231 AWV393230:AWY393231 BGR393230:BGU393231 BQN393230:BQQ393231 CAJ393230:CAM393231 CKF393230:CKI393231 CUB393230:CUE393231 DDX393230:DEA393231 DNT393230:DNW393231 DXP393230:DXS393231 EHL393230:EHO393231 ERH393230:ERK393231 FBD393230:FBG393231 FKZ393230:FLC393231 FUV393230:FUY393231 GER393230:GEU393231 GON393230:GOQ393231 GYJ393230:GYM393231 HIF393230:HII393231 HSB393230:HSE393231 IBX393230:ICA393231 ILT393230:ILW393231 IVP393230:IVS393231 JFL393230:JFO393231 JPH393230:JPK393231 JZD393230:JZG393231 KIZ393230:KJC393231 KSV393230:KSY393231 LCR393230:LCU393231 LMN393230:LMQ393231 LWJ393230:LWM393231 MGF393230:MGI393231 MQB393230:MQE393231 MZX393230:NAA393231 NJT393230:NJW393231 NTP393230:NTS393231 ODL393230:ODO393231 ONH393230:ONK393231 OXD393230:OXG393231 PGZ393230:PHC393231 PQV393230:PQY393231 QAR393230:QAU393231 QKN393230:QKQ393231 QUJ393230:QUM393231 REF393230:REI393231 ROB393230:ROE393231 RXX393230:RYA393231 SHT393230:SHW393231 SRP393230:SRS393231 TBL393230:TBO393231 TLH393230:TLK393231 TVD393230:TVG393231 UEZ393230:UFC393231 UOV393230:UOY393231 UYR393230:UYU393231 VIN393230:VIQ393231 VSJ393230:VSM393231 WCF393230:WCI393231 WMB393230:WME393231 WVX393230:WWA393231 P458766:S458767 JL458766:JO458767 TH458766:TK458767 ADD458766:ADG458767 AMZ458766:ANC458767 AWV458766:AWY458767 BGR458766:BGU458767 BQN458766:BQQ458767 CAJ458766:CAM458767 CKF458766:CKI458767 CUB458766:CUE458767 DDX458766:DEA458767 DNT458766:DNW458767 DXP458766:DXS458767 EHL458766:EHO458767 ERH458766:ERK458767 FBD458766:FBG458767 FKZ458766:FLC458767 FUV458766:FUY458767 GER458766:GEU458767 GON458766:GOQ458767 GYJ458766:GYM458767 HIF458766:HII458767 HSB458766:HSE458767 IBX458766:ICA458767 ILT458766:ILW458767 IVP458766:IVS458767 JFL458766:JFO458767 JPH458766:JPK458767 JZD458766:JZG458767 KIZ458766:KJC458767 KSV458766:KSY458767 LCR458766:LCU458767 LMN458766:LMQ458767 LWJ458766:LWM458767 MGF458766:MGI458767 MQB458766:MQE458767 MZX458766:NAA458767 NJT458766:NJW458767 NTP458766:NTS458767 ODL458766:ODO458767 ONH458766:ONK458767 OXD458766:OXG458767 PGZ458766:PHC458767 PQV458766:PQY458767 QAR458766:QAU458767 QKN458766:QKQ458767 QUJ458766:QUM458767 REF458766:REI458767 ROB458766:ROE458767 RXX458766:RYA458767 SHT458766:SHW458767 SRP458766:SRS458767 TBL458766:TBO458767 TLH458766:TLK458767 TVD458766:TVG458767 UEZ458766:UFC458767 UOV458766:UOY458767 UYR458766:UYU458767 VIN458766:VIQ458767 VSJ458766:VSM458767 WCF458766:WCI458767 WMB458766:WME458767 WVX458766:WWA458767 P524302:S524303 JL524302:JO524303 TH524302:TK524303 ADD524302:ADG524303 AMZ524302:ANC524303 AWV524302:AWY524303 BGR524302:BGU524303 BQN524302:BQQ524303 CAJ524302:CAM524303 CKF524302:CKI524303 CUB524302:CUE524303 DDX524302:DEA524303 DNT524302:DNW524303 DXP524302:DXS524303 EHL524302:EHO524303 ERH524302:ERK524303 FBD524302:FBG524303 FKZ524302:FLC524303 FUV524302:FUY524303 GER524302:GEU524303 GON524302:GOQ524303 GYJ524302:GYM524303 HIF524302:HII524303 HSB524302:HSE524303 IBX524302:ICA524303 ILT524302:ILW524303 IVP524302:IVS524303 JFL524302:JFO524303 JPH524302:JPK524303 JZD524302:JZG524303 KIZ524302:KJC524303 KSV524302:KSY524303 LCR524302:LCU524303 LMN524302:LMQ524303 LWJ524302:LWM524303 MGF524302:MGI524303 MQB524302:MQE524303 MZX524302:NAA524303 NJT524302:NJW524303 NTP524302:NTS524303 ODL524302:ODO524303 ONH524302:ONK524303 OXD524302:OXG524303 PGZ524302:PHC524303 PQV524302:PQY524303 QAR524302:QAU524303 QKN524302:QKQ524303 QUJ524302:QUM524303 REF524302:REI524303 ROB524302:ROE524303 RXX524302:RYA524303 SHT524302:SHW524303 SRP524302:SRS524303 TBL524302:TBO524303 TLH524302:TLK524303 TVD524302:TVG524303 UEZ524302:UFC524303 UOV524302:UOY524303 UYR524302:UYU524303 VIN524302:VIQ524303 VSJ524302:VSM524303 WCF524302:WCI524303 WMB524302:WME524303 WVX524302:WWA524303 P589838:S589839 JL589838:JO589839 TH589838:TK589839 ADD589838:ADG589839 AMZ589838:ANC589839 AWV589838:AWY589839 BGR589838:BGU589839 BQN589838:BQQ589839 CAJ589838:CAM589839 CKF589838:CKI589839 CUB589838:CUE589839 DDX589838:DEA589839 DNT589838:DNW589839 DXP589838:DXS589839 EHL589838:EHO589839 ERH589838:ERK589839 FBD589838:FBG589839 FKZ589838:FLC589839 FUV589838:FUY589839 GER589838:GEU589839 GON589838:GOQ589839 GYJ589838:GYM589839 HIF589838:HII589839 HSB589838:HSE589839 IBX589838:ICA589839 ILT589838:ILW589839 IVP589838:IVS589839 JFL589838:JFO589839 JPH589838:JPK589839 JZD589838:JZG589839 KIZ589838:KJC589839 KSV589838:KSY589839 LCR589838:LCU589839 LMN589838:LMQ589839 LWJ589838:LWM589839 MGF589838:MGI589839 MQB589838:MQE589839 MZX589838:NAA589839 NJT589838:NJW589839 NTP589838:NTS589839 ODL589838:ODO589839 ONH589838:ONK589839 OXD589838:OXG589839 PGZ589838:PHC589839 PQV589838:PQY589839 QAR589838:QAU589839 QKN589838:QKQ589839 QUJ589838:QUM589839 REF589838:REI589839 ROB589838:ROE589839 RXX589838:RYA589839 SHT589838:SHW589839 SRP589838:SRS589839 TBL589838:TBO589839 TLH589838:TLK589839 TVD589838:TVG589839 UEZ589838:UFC589839 UOV589838:UOY589839 UYR589838:UYU589839 VIN589838:VIQ589839 VSJ589838:VSM589839 WCF589838:WCI589839 WMB589838:WME589839 WVX589838:WWA589839 P655374:S655375 JL655374:JO655375 TH655374:TK655375 ADD655374:ADG655375 AMZ655374:ANC655375 AWV655374:AWY655375 BGR655374:BGU655375 BQN655374:BQQ655375 CAJ655374:CAM655375 CKF655374:CKI655375 CUB655374:CUE655375 DDX655374:DEA655375 DNT655374:DNW655375 DXP655374:DXS655375 EHL655374:EHO655375 ERH655374:ERK655375 FBD655374:FBG655375 FKZ655374:FLC655375 FUV655374:FUY655375 GER655374:GEU655375 GON655374:GOQ655375 GYJ655374:GYM655375 HIF655374:HII655375 HSB655374:HSE655375 IBX655374:ICA655375 ILT655374:ILW655375 IVP655374:IVS655375 JFL655374:JFO655375 JPH655374:JPK655375 JZD655374:JZG655375 KIZ655374:KJC655375 KSV655374:KSY655375 LCR655374:LCU655375 LMN655374:LMQ655375 LWJ655374:LWM655375 MGF655374:MGI655375 MQB655374:MQE655375 MZX655374:NAA655375 NJT655374:NJW655375 NTP655374:NTS655375 ODL655374:ODO655375 ONH655374:ONK655375 OXD655374:OXG655375 PGZ655374:PHC655375 PQV655374:PQY655375 QAR655374:QAU655375 QKN655374:QKQ655375 QUJ655374:QUM655375 REF655374:REI655375 ROB655374:ROE655375 RXX655374:RYA655375 SHT655374:SHW655375 SRP655374:SRS655375 TBL655374:TBO655375 TLH655374:TLK655375 TVD655374:TVG655375 UEZ655374:UFC655375 UOV655374:UOY655375 UYR655374:UYU655375 VIN655374:VIQ655375 VSJ655374:VSM655375 WCF655374:WCI655375 WMB655374:WME655375 WVX655374:WWA655375 P720910:S720911 JL720910:JO720911 TH720910:TK720911 ADD720910:ADG720911 AMZ720910:ANC720911 AWV720910:AWY720911 BGR720910:BGU720911 BQN720910:BQQ720911 CAJ720910:CAM720911 CKF720910:CKI720911 CUB720910:CUE720911 DDX720910:DEA720911 DNT720910:DNW720911 DXP720910:DXS720911 EHL720910:EHO720911 ERH720910:ERK720911 FBD720910:FBG720911 FKZ720910:FLC720911 FUV720910:FUY720911 GER720910:GEU720911 GON720910:GOQ720911 GYJ720910:GYM720911 HIF720910:HII720911 HSB720910:HSE720911 IBX720910:ICA720911 ILT720910:ILW720911 IVP720910:IVS720911 JFL720910:JFO720911 JPH720910:JPK720911 JZD720910:JZG720911 KIZ720910:KJC720911 KSV720910:KSY720911 LCR720910:LCU720911 LMN720910:LMQ720911 LWJ720910:LWM720911 MGF720910:MGI720911 MQB720910:MQE720911 MZX720910:NAA720911 NJT720910:NJW720911 NTP720910:NTS720911 ODL720910:ODO720911 ONH720910:ONK720911 OXD720910:OXG720911 PGZ720910:PHC720911 PQV720910:PQY720911 QAR720910:QAU720911 QKN720910:QKQ720911 QUJ720910:QUM720911 REF720910:REI720911 ROB720910:ROE720911 RXX720910:RYA720911 SHT720910:SHW720911 SRP720910:SRS720911 TBL720910:TBO720911 TLH720910:TLK720911 TVD720910:TVG720911 UEZ720910:UFC720911 UOV720910:UOY720911 UYR720910:UYU720911 VIN720910:VIQ720911 VSJ720910:VSM720911 WCF720910:WCI720911 WMB720910:WME720911 WVX720910:WWA720911 P786446:S786447 JL786446:JO786447 TH786446:TK786447 ADD786446:ADG786447 AMZ786446:ANC786447 AWV786446:AWY786447 BGR786446:BGU786447 BQN786446:BQQ786447 CAJ786446:CAM786447 CKF786446:CKI786447 CUB786446:CUE786447 DDX786446:DEA786447 DNT786446:DNW786447 DXP786446:DXS786447 EHL786446:EHO786447 ERH786446:ERK786447 FBD786446:FBG786447 FKZ786446:FLC786447 FUV786446:FUY786447 GER786446:GEU786447 GON786446:GOQ786447 GYJ786446:GYM786447 HIF786446:HII786447 HSB786446:HSE786447 IBX786446:ICA786447 ILT786446:ILW786447 IVP786446:IVS786447 JFL786446:JFO786447 JPH786446:JPK786447 JZD786446:JZG786447 KIZ786446:KJC786447 KSV786446:KSY786447 LCR786446:LCU786447 LMN786446:LMQ786447 LWJ786446:LWM786447 MGF786446:MGI786447 MQB786446:MQE786447 MZX786446:NAA786447 NJT786446:NJW786447 NTP786446:NTS786447 ODL786446:ODO786447 ONH786446:ONK786447 OXD786446:OXG786447 PGZ786446:PHC786447 PQV786446:PQY786447 QAR786446:QAU786447 QKN786446:QKQ786447 QUJ786446:QUM786447 REF786446:REI786447 ROB786446:ROE786447 RXX786446:RYA786447 SHT786446:SHW786447 SRP786446:SRS786447 TBL786446:TBO786447 TLH786446:TLK786447 TVD786446:TVG786447 UEZ786446:UFC786447 UOV786446:UOY786447 UYR786446:UYU786447 VIN786446:VIQ786447 VSJ786446:VSM786447 WCF786446:WCI786447 WMB786446:WME786447 WVX786446:WWA786447 P851982:S851983 JL851982:JO851983 TH851982:TK851983 ADD851982:ADG851983 AMZ851982:ANC851983 AWV851982:AWY851983 BGR851982:BGU851983 BQN851982:BQQ851983 CAJ851982:CAM851983 CKF851982:CKI851983 CUB851982:CUE851983 DDX851982:DEA851983 DNT851982:DNW851983 DXP851982:DXS851983 EHL851982:EHO851983 ERH851982:ERK851983 FBD851982:FBG851983 FKZ851982:FLC851983 FUV851982:FUY851983 GER851982:GEU851983 GON851982:GOQ851983 GYJ851982:GYM851983 HIF851982:HII851983 HSB851982:HSE851983 IBX851982:ICA851983 ILT851982:ILW851983 IVP851982:IVS851983 JFL851982:JFO851983 JPH851982:JPK851983 JZD851982:JZG851983 KIZ851982:KJC851983 KSV851982:KSY851983 LCR851982:LCU851983 LMN851982:LMQ851983 LWJ851982:LWM851983 MGF851982:MGI851983 MQB851982:MQE851983 MZX851982:NAA851983 NJT851982:NJW851983 NTP851982:NTS851983 ODL851982:ODO851983 ONH851982:ONK851983 OXD851982:OXG851983 PGZ851982:PHC851983 PQV851982:PQY851983 QAR851982:QAU851983 QKN851982:QKQ851983 QUJ851982:QUM851983 REF851982:REI851983 ROB851982:ROE851983 RXX851982:RYA851983 SHT851982:SHW851983 SRP851982:SRS851983 TBL851982:TBO851983 TLH851982:TLK851983 TVD851982:TVG851983 UEZ851982:UFC851983 UOV851982:UOY851983 UYR851982:UYU851983 VIN851982:VIQ851983 VSJ851982:VSM851983 WCF851982:WCI851983 WMB851982:WME851983 WVX851982:WWA851983 P917518:S917519 JL917518:JO917519 TH917518:TK917519 ADD917518:ADG917519 AMZ917518:ANC917519 AWV917518:AWY917519 BGR917518:BGU917519 BQN917518:BQQ917519 CAJ917518:CAM917519 CKF917518:CKI917519 CUB917518:CUE917519 DDX917518:DEA917519 DNT917518:DNW917519 DXP917518:DXS917519 EHL917518:EHO917519 ERH917518:ERK917519 FBD917518:FBG917519 FKZ917518:FLC917519 FUV917518:FUY917519 GER917518:GEU917519 GON917518:GOQ917519 GYJ917518:GYM917519 HIF917518:HII917519 HSB917518:HSE917519 IBX917518:ICA917519 ILT917518:ILW917519 IVP917518:IVS917519 JFL917518:JFO917519 JPH917518:JPK917519 JZD917518:JZG917519 KIZ917518:KJC917519 KSV917518:KSY917519 LCR917518:LCU917519 LMN917518:LMQ917519 LWJ917518:LWM917519 MGF917518:MGI917519 MQB917518:MQE917519 MZX917518:NAA917519 NJT917518:NJW917519 NTP917518:NTS917519 ODL917518:ODO917519 ONH917518:ONK917519 OXD917518:OXG917519 PGZ917518:PHC917519 PQV917518:PQY917519 QAR917518:QAU917519 QKN917518:QKQ917519 QUJ917518:QUM917519 REF917518:REI917519 ROB917518:ROE917519 RXX917518:RYA917519 SHT917518:SHW917519 SRP917518:SRS917519 TBL917518:TBO917519 TLH917518:TLK917519 TVD917518:TVG917519 UEZ917518:UFC917519 UOV917518:UOY917519 UYR917518:UYU917519 VIN917518:VIQ917519 VSJ917518:VSM917519 WCF917518:WCI917519 WMB917518:WME917519 WVX917518:WWA917519 P983054:S983055 JL983054:JO983055 TH983054:TK983055 ADD983054:ADG983055 AMZ983054:ANC983055 AWV983054:AWY983055 BGR983054:BGU983055 BQN983054:BQQ983055 CAJ983054:CAM983055 CKF983054:CKI983055 CUB983054:CUE983055 DDX983054:DEA983055 DNT983054:DNW983055 DXP983054:DXS983055 EHL983054:EHO983055 ERH983054:ERK983055 FBD983054:FBG983055 FKZ983054:FLC983055 FUV983054:FUY983055 GER983054:GEU983055 GON983054:GOQ983055 GYJ983054:GYM983055 HIF983054:HII983055 HSB983054:HSE983055 IBX983054:ICA983055 ILT983054:ILW983055 IVP983054:IVS983055 JFL983054:JFO983055 JPH983054:JPK983055 JZD983054:JZG983055 KIZ983054:KJC983055 KSV983054:KSY983055 LCR983054:LCU983055 LMN983054:LMQ983055 LWJ983054:LWM983055 MGF983054:MGI983055 MQB983054:MQE983055 MZX983054:NAA983055 NJT983054:NJW983055 NTP983054:NTS983055 ODL983054:ODO983055 ONH983054:ONK983055 OXD983054:OXG983055 PGZ983054:PHC983055 PQV983054:PQY983055 QAR983054:QAU983055 QKN983054:QKQ983055 QUJ983054:QUM983055 REF983054:REI983055 ROB983054:ROE983055 RXX983054:RYA983055 SHT983054:SHW983055 SRP983054:SRS983055 TBL983054:TBO983055 TLH983054:TLK983055 TVD983054:TVG983055 UEZ983054:UFC983055 UOV983054:UOY983055 UYR983054:UYU983055 VIN983054:VIQ983055 VSJ983054:VSM983055 WCF983054:WCI983055 WMB983054:WME983055 WVX983054:WWA983055" xr:uid="{00000000-0002-0000-0600-000000000000}">
      <formula1>"　,○,"</formula1>
    </dataValidation>
    <dataValidation type="list" allowBlank="1" showInputMessage="1" showErrorMessage="1" error="「重度障害者支援体制」の対象は、障害程度区分５又は区分６のみです。プルダウンメニューから選択してください。" sqref="Q20:V39 JM20:JR39 TI20:TN39 ADE20:ADJ39 ANA20:ANF39 AWW20:AXB39 BGS20:BGX39 BQO20:BQT39 CAK20:CAP39 CKG20:CKL39 CUC20:CUH39 DDY20:DED39 DNU20:DNZ39 DXQ20:DXV39 EHM20:EHR39 ERI20:ERN39 FBE20:FBJ39 FLA20:FLF39 FUW20:FVB39 GES20:GEX39 GOO20:GOT39 GYK20:GYP39 HIG20:HIL39 HSC20:HSH39 IBY20:ICD39 ILU20:ILZ39 IVQ20:IVV39 JFM20:JFR39 JPI20:JPN39 JZE20:JZJ39 KJA20:KJF39 KSW20:KTB39 LCS20:LCX39 LMO20:LMT39 LWK20:LWP39 MGG20:MGL39 MQC20:MQH39 MZY20:NAD39 NJU20:NJZ39 NTQ20:NTV39 ODM20:ODR39 ONI20:ONN39 OXE20:OXJ39 PHA20:PHF39 PQW20:PRB39 QAS20:QAX39 QKO20:QKT39 QUK20:QUP39 REG20:REL39 ROC20:ROH39 RXY20:RYD39 SHU20:SHZ39 SRQ20:SRV39 TBM20:TBR39 TLI20:TLN39 TVE20:TVJ39 UFA20:UFF39 UOW20:UPB39 UYS20:UYX39 VIO20:VIT39 VSK20:VSP39 WCG20:WCL39 WMC20:WMH39 WVY20:WWD39 Q65556:V65575 JM65556:JR65575 TI65556:TN65575 ADE65556:ADJ65575 ANA65556:ANF65575 AWW65556:AXB65575 BGS65556:BGX65575 BQO65556:BQT65575 CAK65556:CAP65575 CKG65556:CKL65575 CUC65556:CUH65575 DDY65556:DED65575 DNU65556:DNZ65575 DXQ65556:DXV65575 EHM65556:EHR65575 ERI65556:ERN65575 FBE65556:FBJ65575 FLA65556:FLF65575 FUW65556:FVB65575 GES65556:GEX65575 GOO65556:GOT65575 GYK65556:GYP65575 HIG65556:HIL65575 HSC65556:HSH65575 IBY65556:ICD65575 ILU65556:ILZ65575 IVQ65556:IVV65575 JFM65556:JFR65575 JPI65556:JPN65575 JZE65556:JZJ65575 KJA65556:KJF65575 KSW65556:KTB65575 LCS65556:LCX65575 LMO65556:LMT65575 LWK65556:LWP65575 MGG65556:MGL65575 MQC65556:MQH65575 MZY65556:NAD65575 NJU65556:NJZ65575 NTQ65556:NTV65575 ODM65556:ODR65575 ONI65556:ONN65575 OXE65556:OXJ65575 PHA65556:PHF65575 PQW65556:PRB65575 QAS65556:QAX65575 QKO65556:QKT65575 QUK65556:QUP65575 REG65556:REL65575 ROC65556:ROH65575 RXY65556:RYD65575 SHU65556:SHZ65575 SRQ65556:SRV65575 TBM65556:TBR65575 TLI65556:TLN65575 TVE65556:TVJ65575 UFA65556:UFF65575 UOW65556:UPB65575 UYS65556:UYX65575 VIO65556:VIT65575 VSK65556:VSP65575 WCG65556:WCL65575 WMC65556:WMH65575 WVY65556:WWD65575 Q131092:V131111 JM131092:JR131111 TI131092:TN131111 ADE131092:ADJ131111 ANA131092:ANF131111 AWW131092:AXB131111 BGS131092:BGX131111 BQO131092:BQT131111 CAK131092:CAP131111 CKG131092:CKL131111 CUC131092:CUH131111 DDY131092:DED131111 DNU131092:DNZ131111 DXQ131092:DXV131111 EHM131092:EHR131111 ERI131092:ERN131111 FBE131092:FBJ131111 FLA131092:FLF131111 FUW131092:FVB131111 GES131092:GEX131111 GOO131092:GOT131111 GYK131092:GYP131111 HIG131092:HIL131111 HSC131092:HSH131111 IBY131092:ICD131111 ILU131092:ILZ131111 IVQ131092:IVV131111 JFM131092:JFR131111 JPI131092:JPN131111 JZE131092:JZJ131111 KJA131092:KJF131111 KSW131092:KTB131111 LCS131092:LCX131111 LMO131092:LMT131111 LWK131092:LWP131111 MGG131092:MGL131111 MQC131092:MQH131111 MZY131092:NAD131111 NJU131092:NJZ131111 NTQ131092:NTV131111 ODM131092:ODR131111 ONI131092:ONN131111 OXE131092:OXJ131111 PHA131092:PHF131111 PQW131092:PRB131111 QAS131092:QAX131111 QKO131092:QKT131111 QUK131092:QUP131111 REG131092:REL131111 ROC131092:ROH131111 RXY131092:RYD131111 SHU131092:SHZ131111 SRQ131092:SRV131111 TBM131092:TBR131111 TLI131092:TLN131111 TVE131092:TVJ131111 UFA131092:UFF131111 UOW131092:UPB131111 UYS131092:UYX131111 VIO131092:VIT131111 VSK131092:VSP131111 WCG131092:WCL131111 WMC131092:WMH131111 WVY131092:WWD131111 Q196628:V196647 JM196628:JR196647 TI196628:TN196647 ADE196628:ADJ196647 ANA196628:ANF196647 AWW196628:AXB196647 BGS196628:BGX196647 BQO196628:BQT196647 CAK196628:CAP196647 CKG196628:CKL196647 CUC196628:CUH196647 DDY196628:DED196647 DNU196628:DNZ196647 DXQ196628:DXV196647 EHM196628:EHR196647 ERI196628:ERN196647 FBE196628:FBJ196647 FLA196628:FLF196647 FUW196628:FVB196647 GES196628:GEX196647 GOO196628:GOT196647 GYK196628:GYP196647 HIG196628:HIL196647 HSC196628:HSH196647 IBY196628:ICD196647 ILU196628:ILZ196647 IVQ196628:IVV196647 JFM196628:JFR196647 JPI196628:JPN196647 JZE196628:JZJ196647 KJA196628:KJF196647 KSW196628:KTB196647 LCS196628:LCX196647 LMO196628:LMT196647 LWK196628:LWP196647 MGG196628:MGL196647 MQC196628:MQH196647 MZY196628:NAD196647 NJU196628:NJZ196647 NTQ196628:NTV196647 ODM196628:ODR196647 ONI196628:ONN196647 OXE196628:OXJ196647 PHA196628:PHF196647 PQW196628:PRB196647 QAS196628:QAX196647 QKO196628:QKT196647 QUK196628:QUP196647 REG196628:REL196647 ROC196628:ROH196647 RXY196628:RYD196647 SHU196628:SHZ196647 SRQ196628:SRV196647 TBM196628:TBR196647 TLI196628:TLN196647 TVE196628:TVJ196647 UFA196628:UFF196647 UOW196628:UPB196647 UYS196628:UYX196647 VIO196628:VIT196647 VSK196628:VSP196647 WCG196628:WCL196647 WMC196628:WMH196647 WVY196628:WWD196647 Q262164:V262183 JM262164:JR262183 TI262164:TN262183 ADE262164:ADJ262183 ANA262164:ANF262183 AWW262164:AXB262183 BGS262164:BGX262183 BQO262164:BQT262183 CAK262164:CAP262183 CKG262164:CKL262183 CUC262164:CUH262183 DDY262164:DED262183 DNU262164:DNZ262183 DXQ262164:DXV262183 EHM262164:EHR262183 ERI262164:ERN262183 FBE262164:FBJ262183 FLA262164:FLF262183 FUW262164:FVB262183 GES262164:GEX262183 GOO262164:GOT262183 GYK262164:GYP262183 HIG262164:HIL262183 HSC262164:HSH262183 IBY262164:ICD262183 ILU262164:ILZ262183 IVQ262164:IVV262183 JFM262164:JFR262183 JPI262164:JPN262183 JZE262164:JZJ262183 KJA262164:KJF262183 KSW262164:KTB262183 LCS262164:LCX262183 LMO262164:LMT262183 LWK262164:LWP262183 MGG262164:MGL262183 MQC262164:MQH262183 MZY262164:NAD262183 NJU262164:NJZ262183 NTQ262164:NTV262183 ODM262164:ODR262183 ONI262164:ONN262183 OXE262164:OXJ262183 PHA262164:PHF262183 PQW262164:PRB262183 QAS262164:QAX262183 QKO262164:QKT262183 QUK262164:QUP262183 REG262164:REL262183 ROC262164:ROH262183 RXY262164:RYD262183 SHU262164:SHZ262183 SRQ262164:SRV262183 TBM262164:TBR262183 TLI262164:TLN262183 TVE262164:TVJ262183 UFA262164:UFF262183 UOW262164:UPB262183 UYS262164:UYX262183 VIO262164:VIT262183 VSK262164:VSP262183 WCG262164:WCL262183 WMC262164:WMH262183 WVY262164:WWD262183 Q327700:V327719 JM327700:JR327719 TI327700:TN327719 ADE327700:ADJ327719 ANA327700:ANF327719 AWW327700:AXB327719 BGS327700:BGX327719 BQO327700:BQT327719 CAK327700:CAP327719 CKG327700:CKL327719 CUC327700:CUH327719 DDY327700:DED327719 DNU327700:DNZ327719 DXQ327700:DXV327719 EHM327700:EHR327719 ERI327700:ERN327719 FBE327700:FBJ327719 FLA327700:FLF327719 FUW327700:FVB327719 GES327700:GEX327719 GOO327700:GOT327719 GYK327700:GYP327719 HIG327700:HIL327719 HSC327700:HSH327719 IBY327700:ICD327719 ILU327700:ILZ327719 IVQ327700:IVV327719 JFM327700:JFR327719 JPI327700:JPN327719 JZE327700:JZJ327719 KJA327700:KJF327719 KSW327700:KTB327719 LCS327700:LCX327719 LMO327700:LMT327719 LWK327700:LWP327719 MGG327700:MGL327719 MQC327700:MQH327719 MZY327700:NAD327719 NJU327700:NJZ327719 NTQ327700:NTV327719 ODM327700:ODR327719 ONI327700:ONN327719 OXE327700:OXJ327719 PHA327700:PHF327719 PQW327700:PRB327719 QAS327700:QAX327719 QKO327700:QKT327719 QUK327700:QUP327719 REG327700:REL327719 ROC327700:ROH327719 RXY327700:RYD327719 SHU327700:SHZ327719 SRQ327700:SRV327719 TBM327700:TBR327719 TLI327700:TLN327719 TVE327700:TVJ327719 UFA327700:UFF327719 UOW327700:UPB327719 UYS327700:UYX327719 VIO327700:VIT327719 VSK327700:VSP327719 WCG327700:WCL327719 WMC327700:WMH327719 WVY327700:WWD327719 Q393236:V393255 JM393236:JR393255 TI393236:TN393255 ADE393236:ADJ393255 ANA393236:ANF393255 AWW393236:AXB393255 BGS393236:BGX393255 BQO393236:BQT393255 CAK393236:CAP393255 CKG393236:CKL393255 CUC393236:CUH393255 DDY393236:DED393255 DNU393236:DNZ393255 DXQ393236:DXV393255 EHM393236:EHR393255 ERI393236:ERN393255 FBE393236:FBJ393255 FLA393236:FLF393255 FUW393236:FVB393255 GES393236:GEX393255 GOO393236:GOT393255 GYK393236:GYP393255 HIG393236:HIL393255 HSC393236:HSH393255 IBY393236:ICD393255 ILU393236:ILZ393255 IVQ393236:IVV393255 JFM393236:JFR393255 JPI393236:JPN393255 JZE393236:JZJ393255 KJA393236:KJF393255 KSW393236:KTB393255 LCS393236:LCX393255 LMO393236:LMT393255 LWK393236:LWP393255 MGG393236:MGL393255 MQC393236:MQH393255 MZY393236:NAD393255 NJU393236:NJZ393255 NTQ393236:NTV393255 ODM393236:ODR393255 ONI393236:ONN393255 OXE393236:OXJ393255 PHA393236:PHF393255 PQW393236:PRB393255 QAS393236:QAX393255 QKO393236:QKT393255 QUK393236:QUP393255 REG393236:REL393255 ROC393236:ROH393255 RXY393236:RYD393255 SHU393236:SHZ393255 SRQ393236:SRV393255 TBM393236:TBR393255 TLI393236:TLN393255 TVE393236:TVJ393255 UFA393236:UFF393255 UOW393236:UPB393255 UYS393236:UYX393255 VIO393236:VIT393255 VSK393236:VSP393255 WCG393236:WCL393255 WMC393236:WMH393255 WVY393236:WWD393255 Q458772:V458791 JM458772:JR458791 TI458772:TN458791 ADE458772:ADJ458791 ANA458772:ANF458791 AWW458772:AXB458791 BGS458772:BGX458791 BQO458772:BQT458791 CAK458772:CAP458791 CKG458772:CKL458791 CUC458772:CUH458791 DDY458772:DED458791 DNU458772:DNZ458791 DXQ458772:DXV458791 EHM458772:EHR458791 ERI458772:ERN458791 FBE458772:FBJ458791 FLA458772:FLF458791 FUW458772:FVB458791 GES458772:GEX458791 GOO458772:GOT458791 GYK458772:GYP458791 HIG458772:HIL458791 HSC458772:HSH458791 IBY458772:ICD458791 ILU458772:ILZ458791 IVQ458772:IVV458791 JFM458772:JFR458791 JPI458772:JPN458791 JZE458772:JZJ458791 KJA458772:KJF458791 KSW458772:KTB458791 LCS458772:LCX458791 LMO458772:LMT458791 LWK458772:LWP458791 MGG458772:MGL458791 MQC458772:MQH458791 MZY458772:NAD458791 NJU458772:NJZ458791 NTQ458772:NTV458791 ODM458772:ODR458791 ONI458772:ONN458791 OXE458772:OXJ458791 PHA458772:PHF458791 PQW458772:PRB458791 QAS458772:QAX458791 QKO458772:QKT458791 QUK458772:QUP458791 REG458772:REL458791 ROC458772:ROH458791 RXY458772:RYD458791 SHU458772:SHZ458791 SRQ458772:SRV458791 TBM458772:TBR458791 TLI458772:TLN458791 TVE458772:TVJ458791 UFA458772:UFF458791 UOW458772:UPB458791 UYS458772:UYX458791 VIO458772:VIT458791 VSK458772:VSP458791 WCG458772:WCL458791 WMC458772:WMH458791 WVY458772:WWD458791 Q524308:V524327 JM524308:JR524327 TI524308:TN524327 ADE524308:ADJ524327 ANA524308:ANF524327 AWW524308:AXB524327 BGS524308:BGX524327 BQO524308:BQT524327 CAK524308:CAP524327 CKG524308:CKL524327 CUC524308:CUH524327 DDY524308:DED524327 DNU524308:DNZ524327 DXQ524308:DXV524327 EHM524308:EHR524327 ERI524308:ERN524327 FBE524308:FBJ524327 FLA524308:FLF524327 FUW524308:FVB524327 GES524308:GEX524327 GOO524308:GOT524327 GYK524308:GYP524327 HIG524308:HIL524327 HSC524308:HSH524327 IBY524308:ICD524327 ILU524308:ILZ524327 IVQ524308:IVV524327 JFM524308:JFR524327 JPI524308:JPN524327 JZE524308:JZJ524327 KJA524308:KJF524327 KSW524308:KTB524327 LCS524308:LCX524327 LMO524308:LMT524327 LWK524308:LWP524327 MGG524308:MGL524327 MQC524308:MQH524327 MZY524308:NAD524327 NJU524308:NJZ524327 NTQ524308:NTV524327 ODM524308:ODR524327 ONI524308:ONN524327 OXE524308:OXJ524327 PHA524308:PHF524327 PQW524308:PRB524327 QAS524308:QAX524327 QKO524308:QKT524327 QUK524308:QUP524327 REG524308:REL524327 ROC524308:ROH524327 RXY524308:RYD524327 SHU524308:SHZ524327 SRQ524308:SRV524327 TBM524308:TBR524327 TLI524308:TLN524327 TVE524308:TVJ524327 UFA524308:UFF524327 UOW524308:UPB524327 UYS524308:UYX524327 VIO524308:VIT524327 VSK524308:VSP524327 WCG524308:WCL524327 WMC524308:WMH524327 WVY524308:WWD524327 Q589844:V589863 JM589844:JR589863 TI589844:TN589863 ADE589844:ADJ589863 ANA589844:ANF589863 AWW589844:AXB589863 BGS589844:BGX589863 BQO589844:BQT589863 CAK589844:CAP589863 CKG589844:CKL589863 CUC589844:CUH589863 DDY589844:DED589863 DNU589844:DNZ589863 DXQ589844:DXV589863 EHM589844:EHR589863 ERI589844:ERN589863 FBE589844:FBJ589863 FLA589844:FLF589863 FUW589844:FVB589863 GES589844:GEX589863 GOO589844:GOT589863 GYK589844:GYP589863 HIG589844:HIL589863 HSC589844:HSH589863 IBY589844:ICD589863 ILU589844:ILZ589863 IVQ589844:IVV589863 JFM589844:JFR589863 JPI589844:JPN589863 JZE589844:JZJ589863 KJA589844:KJF589863 KSW589844:KTB589863 LCS589844:LCX589863 LMO589844:LMT589863 LWK589844:LWP589863 MGG589844:MGL589863 MQC589844:MQH589863 MZY589844:NAD589863 NJU589844:NJZ589863 NTQ589844:NTV589863 ODM589844:ODR589863 ONI589844:ONN589863 OXE589844:OXJ589863 PHA589844:PHF589863 PQW589844:PRB589863 QAS589844:QAX589863 QKO589844:QKT589863 QUK589844:QUP589863 REG589844:REL589863 ROC589844:ROH589863 RXY589844:RYD589863 SHU589844:SHZ589863 SRQ589844:SRV589863 TBM589844:TBR589863 TLI589844:TLN589863 TVE589844:TVJ589863 UFA589844:UFF589863 UOW589844:UPB589863 UYS589844:UYX589863 VIO589844:VIT589863 VSK589844:VSP589863 WCG589844:WCL589863 WMC589844:WMH589863 WVY589844:WWD589863 Q655380:V655399 JM655380:JR655399 TI655380:TN655399 ADE655380:ADJ655399 ANA655380:ANF655399 AWW655380:AXB655399 BGS655380:BGX655399 BQO655380:BQT655399 CAK655380:CAP655399 CKG655380:CKL655399 CUC655380:CUH655399 DDY655380:DED655399 DNU655380:DNZ655399 DXQ655380:DXV655399 EHM655380:EHR655399 ERI655380:ERN655399 FBE655380:FBJ655399 FLA655380:FLF655399 FUW655380:FVB655399 GES655380:GEX655399 GOO655380:GOT655399 GYK655380:GYP655399 HIG655380:HIL655399 HSC655380:HSH655399 IBY655380:ICD655399 ILU655380:ILZ655399 IVQ655380:IVV655399 JFM655380:JFR655399 JPI655380:JPN655399 JZE655380:JZJ655399 KJA655380:KJF655399 KSW655380:KTB655399 LCS655380:LCX655399 LMO655380:LMT655399 LWK655380:LWP655399 MGG655380:MGL655399 MQC655380:MQH655399 MZY655380:NAD655399 NJU655380:NJZ655399 NTQ655380:NTV655399 ODM655380:ODR655399 ONI655380:ONN655399 OXE655380:OXJ655399 PHA655380:PHF655399 PQW655380:PRB655399 QAS655380:QAX655399 QKO655380:QKT655399 QUK655380:QUP655399 REG655380:REL655399 ROC655380:ROH655399 RXY655380:RYD655399 SHU655380:SHZ655399 SRQ655380:SRV655399 TBM655380:TBR655399 TLI655380:TLN655399 TVE655380:TVJ655399 UFA655380:UFF655399 UOW655380:UPB655399 UYS655380:UYX655399 VIO655380:VIT655399 VSK655380:VSP655399 WCG655380:WCL655399 WMC655380:WMH655399 WVY655380:WWD655399 Q720916:V720935 JM720916:JR720935 TI720916:TN720935 ADE720916:ADJ720935 ANA720916:ANF720935 AWW720916:AXB720935 BGS720916:BGX720935 BQO720916:BQT720935 CAK720916:CAP720935 CKG720916:CKL720935 CUC720916:CUH720935 DDY720916:DED720935 DNU720916:DNZ720935 DXQ720916:DXV720935 EHM720916:EHR720935 ERI720916:ERN720935 FBE720916:FBJ720935 FLA720916:FLF720935 FUW720916:FVB720935 GES720916:GEX720935 GOO720916:GOT720935 GYK720916:GYP720935 HIG720916:HIL720935 HSC720916:HSH720935 IBY720916:ICD720935 ILU720916:ILZ720935 IVQ720916:IVV720935 JFM720916:JFR720935 JPI720916:JPN720935 JZE720916:JZJ720935 KJA720916:KJF720935 KSW720916:KTB720935 LCS720916:LCX720935 LMO720916:LMT720935 LWK720916:LWP720935 MGG720916:MGL720935 MQC720916:MQH720935 MZY720916:NAD720935 NJU720916:NJZ720935 NTQ720916:NTV720935 ODM720916:ODR720935 ONI720916:ONN720935 OXE720916:OXJ720935 PHA720916:PHF720935 PQW720916:PRB720935 QAS720916:QAX720935 QKO720916:QKT720935 QUK720916:QUP720935 REG720916:REL720935 ROC720916:ROH720935 RXY720916:RYD720935 SHU720916:SHZ720935 SRQ720916:SRV720935 TBM720916:TBR720935 TLI720916:TLN720935 TVE720916:TVJ720935 UFA720916:UFF720935 UOW720916:UPB720935 UYS720916:UYX720935 VIO720916:VIT720935 VSK720916:VSP720935 WCG720916:WCL720935 WMC720916:WMH720935 WVY720916:WWD720935 Q786452:V786471 JM786452:JR786471 TI786452:TN786471 ADE786452:ADJ786471 ANA786452:ANF786471 AWW786452:AXB786471 BGS786452:BGX786471 BQO786452:BQT786471 CAK786452:CAP786471 CKG786452:CKL786471 CUC786452:CUH786471 DDY786452:DED786471 DNU786452:DNZ786471 DXQ786452:DXV786471 EHM786452:EHR786471 ERI786452:ERN786471 FBE786452:FBJ786471 FLA786452:FLF786471 FUW786452:FVB786471 GES786452:GEX786471 GOO786452:GOT786471 GYK786452:GYP786471 HIG786452:HIL786471 HSC786452:HSH786471 IBY786452:ICD786471 ILU786452:ILZ786471 IVQ786452:IVV786471 JFM786452:JFR786471 JPI786452:JPN786471 JZE786452:JZJ786471 KJA786452:KJF786471 KSW786452:KTB786471 LCS786452:LCX786471 LMO786452:LMT786471 LWK786452:LWP786471 MGG786452:MGL786471 MQC786452:MQH786471 MZY786452:NAD786471 NJU786452:NJZ786471 NTQ786452:NTV786471 ODM786452:ODR786471 ONI786452:ONN786471 OXE786452:OXJ786471 PHA786452:PHF786471 PQW786452:PRB786471 QAS786452:QAX786471 QKO786452:QKT786471 QUK786452:QUP786471 REG786452:REL786471 ROC786452:ROH786471 RXY786452:RYD786471 SHU786452:SHZ786471 SRQ786452:SRV786471 TBM786452:TBR786471 TLI786452:TLN786471 TVE786452:TVJ786471 UFA786452:UFF786471 UOW786452:UPB786471 UYS786452:UYX786471 VIO786452:VIT786471 VSK786452:VSP786471 WCG786452:WCL786471 WMC786452:WMH786471 WVY786452:WWD786471 Q851988:V852007 JM851988:JR852007 TI851988:TN852007 ADE851988:ADJ852007 ANA851988:ANF852007 AWW851988:AXB852007 BGS851988:BGX852007 BQO851988:BQT852007 CAK851988:CAP852007 CKG851988:CKL852007 CUC851988:CUH852007 DDY851988:DED852007 DNU851988:DNZ852007 DXQ851988:DXV852007 EHM851988:EHR852007 ERI851988:ERN852007 FBE851988:FBJ852007 FLA851988:FLF852007 FUW851988:FVB852007 GES851988:GEX852007 GOO851988:GOT852007 GYK851988:GYP852007 HIG851988:HIL852007 HSC851988:HSH852007 IBY851988:ICD852007 ILU851988:ILZ852007 IVQ851988:IVV852007 JFM851988:JFR852007 JPI851988:JPN852007 JZE851988:JZJ852007 KJA851988:KJF852007 KSW851988:KTB852007 LCS851988:LCX852007 LMO851988:LMT852007 LWK851988:LWP852007 MGG851988:MGL852007 MQC851988:MQH852007 MZY851988:NAD852007 NJU851988:NJZ852007 NTQ851988:NTV852007 ODM851988:ODR852007 ONI851988:ONN852007 OXE851988:OXJ852007 PHA851988:PHF852007 PQW851988:PRB852007 QAS851988:QAX852007 QKO851988:QKT852007 QUK851988:QUP852007 REG851988:REL852007 ROC851988:ROH852007 RXY851988:RYD852007 SHU851988:SHZ852007 SRQ851988:SRV852007 TBM851988:TBR852007 TLI851988:TLN852007 TVE851988:TVJ852007 UFA851988:UFF852007 UOW851988:UPB852007 UYS851988:UYX852007 VIO851988:VIT852007 VSK851988:VSP852007 WCG851988:WCL852007 WMC851988:WMH852007 WVY851988:WWD852007 Q917524:V917543 JM917524:JR917543 TI917524:TN917543 ADE917524:ADJ917543 ANA917524:ANF917543 AWW917524:AXB917543 BGS917524:BGX917543 BQO917524:BQT917543 CAK917524:CAP917543 CKG917524:CKL917543 CUC917524:CUH917543 DDY917524:DED917543 DNU917524:DNZ917543 DXQ917524:DXV917543 EHM917524:EHR917543 ERI917524:ERN917543 FBE917524:FBJ917543 FLA917524:FLF917543 FUW917524:FVB917543 GES917524:GEX917543 GOO917524:GOT917543 GYK917524:GYP917543 HIG917524:HIL917543 HSC917524:HSH917543 IBY917524:ICD917543 ILU917524:ILZ917543 IVQ917524:IVV917543 JFM917524:JFR917543 JPI917524:JPN917543 JZE917524:JZJ917543 KJA917524:KJF917543 KSW917524:KTB917543 LCS917524:LCX917543 LMO917524:LMT917543 LWK917524:LWP917543 MGG917524:MGL917543 MQC917524:MQH917543 MZY917524:NAD917543 NJU917524:NJZ917543 NTQ917524:NTV917543 ODM917524:ODR917543 ONI917524:ONN917543 OXE917524:OXJ917543 PHA917524:PHF917543 PQW917524:PRB917543 QAS917524:QAX917543 QKO917524:QKT917543 QUK917524:QUP917543 REG917524:REL917543 ROC917524:ROH917543 RXY917524:RYD917543 SHU917524:SHZ917543 SRQ917524:SRV917543 TBM917524:TBR917543 TLI917524:TLN917543 TVE917524:TVJ917543 UFA917524:UFF917543 UOW917524:UPB917543 UYS917524:UYX917543 VIO917524:VIT917543 VSK917524:VSP917543 WCG917524:WCL917543 WMC917524:WMH917543 WVY917524:WWD917543 Q983060:V983079 JM983060:JR983079 TI983060:TN983079 ADE983060:ADJ983079 ANA983060:ANF983079 AWW983060:AXB983079 BGS983060:BGX983079 BQO983060:BQT983079 CAK983060:CAP983079 CKG983060:CKL983079 CUC983060:CUH983079 DDY983060:DED983079 DNU983060:DNZ983079 DXQ983060:DXV983079 EHM983060:EHR983079 ERI983060:ERN983079 FBE983060:FBJ983079 FLA983060:FLF983079 FUW983060:FVB983079 GES983060:GEX983079 GOO983060:GOT983079 GYK983060:GYP983079 HIG983060:HIL983079 HSC983060:HSH983079 IBY983060:ICD983079 ILU983060:ILZ983079 IVQ983060:IVV983079 JFM983060:JFR983079 JPI983060:JPN983079 JZE983060:JZJ983079 KJA983060:KJF983079 KSW983060:KTB983079 LCS983060:LCX983079 LMO983060:LMT983079 LWK983060:LWP983079 MGG983060:MGL983079 MQC983060:MQH983079 MZY983060:NAD983079 NJU983060:NJZ983079 NTQ983060:NTV983079 ODM983060:ODR983079 ONI983060:ONN983079 OXE983060:OXJ983079 PHA983060:PHF983079 PQW983060:PRB983079 QAS983060:QAX983079 QKO983060:QKT983079 QUK983060:QUP983079 REG983060:REL983079 ROC983060:ROH983079 RXY983060:RYD983079 SHU983060:SHZ983079 SRQ983060:SRV983079 TBM983060:TBR983079 TLI983060:TLN983079 TVE983060:TVJ983079 UFA983060:UFF983079 UOW983060:UPB983079 UYS983060:UYX983079 VIO983060:VIT983079 VSK983060:VSP983079 WCG983060:WCL983079 WMC983060:WMH983079 WVY983060:WWD983079" xr:uid="{00000000-0002-0000-0600-000001000000}">
      <formula1>"　,区分２,区分３,区分４,区分５,区分６"</formula1>
    </dataValidation>
    <dataValidation type="list" allowBlank="1" showInputMessage="1" showErrorMessage="1" error="「重度障害者支援体制」の対象は、障害程度区分５又は区分６のみです。プルダウンメニューから選択してください。" sqref="W20:AE39 JS20:KA39 TO20:TW39 ADK20:ADS39 ANG20:ANO39 AXC20:AXK39 BGY20:BHG39 BQU20:BRC39 CAQ20:CAY39 CKM20:CKU39 CUI20:CUQ39 DEE20:DEM39 DOA20:DOI39 DXW20:DYE39 EHS20:EIA39 ERO20:ERW39 FBK20:FBS39 FLG20:FLO39 FVC20:FVK39 GEY20:GFG39 GOU20:GPC39 GYQ20:GYY39 HIM20:HIU39 HSI20:HSQ39 ICE20:ICM39 IMA20:IMI39 IVW20:IWE39 JFS20:JGA39 JPO20:JPW39 JZK20:JZS39 KJG20:KJO39 KTC20:KTK39 LCY20:LDG39 LMU20:LNC39 LWQ20:LWY39 MGM20:MGU39 MQI20:MQQ39 NAE20:NAM39 NKA20:NKI39 NTW20:NUE39 ODS20:OEA39 ONO20:ONW39 OXK20:OXS39 PHG20:PHO39 PRC20:PRK39 QAY20:QBG39 QKU20:QLC39 QUQ20:QUY39 REM20:REU39 ROI20:ROQ39 RYE20:RYM39 SIA20:SII39 SRW20:SSE39 TBS20:TCA39 TLO20:TLW39 TVK20:TVS39 UFG20:UFO39 UPC20:UPK39 UYY20:UZG39 VIU20:VJC39 VSQ20:VSY39 WCM20:WCU39 WMI20:WMQ39 WWE20:WWM39 W65556:AE65575 JS65556:KA65575 TO65556:TW65575 ADK65556:ADS65575 ANG65556:ANO65575 AXC65556:AXK65575 BGY65556:BHG65575 BQU65556:BRC65575 CAQ65556:CAY65575 CKM65556:CKU65575 CUI65556:CUQ65575 DEE65556:DEM65575 DOA65556:DOI65575 DXW65556:DYE65575 EHS65556:EIA65575 ERO65556:ERW65575 FBK65556:FBS65575 FLG65556:FLO65575 FVC65556:FVK65575 GEY65556:GFG65575 GOU65556:GPC65575 GYQ65556:GYY65575 HIM65556:HIU65575 HSI65556:HSQ65575 ICE65556:ICM65575 IMA65556:IMI65575 IVW65556:IWE65575 JFS65556:JGA65575 JPO65556:JPW65575 JZK65556:JZS65575 KJG65556:KJO65575 KTC65556:KTK65575 LCY65556:LDG65575 LMU65556:LNC65575 LWQ65556:LWY65575 MGM65556:MGU65575 MQI65556:MQQ65575 NAE65556:NAM65575 NKA65556:NKI65575 NTW65556:NUE65575 ODS65556:OEA65575 ONO65556:ONW65575 OXK65556:OXS65575 PHG65556:PHO65575 PRC65556:PRK65575 QAY65556:QBG65575 QKU65556:QLC65575 QUQ65556:QUY65575 REM65556:REU65575 ROI65556:ROQ65575 RYE65556:RYM65575 SIA65556:SII65575 SRW65556:SSE65575 TBS65556:TCA65575 TLO65556:TLW65575 TVK65556:TVS65575 UFG65556:UFO65575 UPC65556:UPK65575 UYY65556:UZG65575 VIU65556:VJC65575 VSQ65556:VSY65575 WCM65556:WCU65575 WMI65556:WMQ65575 WWE65556:WWM65575 W131092:AE131111 JS131092:KA131111 TO131092:TW131111 ADK131092:ADS131111 ANG131092:ANO131111 AXC131092:AXK131111 BGY131092:BHG131111 BQU131092:BRC131111 CAQ131092:CAY131111 CKM131092:CKU131111 CUI131092:CUQ131111 DEE131092:DEM131111 DOA131092:DOI131111 DXW131092:DYE131111 EHS131092:EIA131111 ERO131092:ERW131111 FBK131092:FBS131111 FLG131092:FLO131111 FVC131092:FVK131111 GEY131092:GFG131111 GOU131092:GPC131111 GYQ131092:GYY131111 HIM131092:HIU131111 HSI131092:HSQ131111 ICE131092:ICM131111 IMA131092:IMI131111 IVW131092:IWE131111 JFS131092:JGA131111 JPO131092:JPW131111 JZK131092:JZS131111 KJG131092:KJO131111 KTC131092:KTK131111 LCY131092:LDG131111 LMU131092:LNC131111 LWQ131092:LWY131111 MGM131092:MGU131111 MQI131092:MQQ131111 NAE131092:NAM131111 NKA131092:NKI131111 NTW131092:NUE131111 ODS131092:OEA131111 ONO131092:ONW131111 OXK131092:OXS131111 PHG131092:PHO131111 PRC131092:PRK131111 QAY131092:QBG131111 QKU131092:QLC131111 QUQ131092:QUY131111 REM131092:REU131111 ROI131092:ROQ131111 RYE131092:RYM131111 SIA131092:SII131111 SRW131092:SSE131111 TBS131092:TCA131111 TLO131092:TLW131111 TVK131092:TVS131111 UFG131092:UFO131111 UPC131092:UPK131111 UYY131092:UZG131111 VIU131092:VJC131111 VSQ131092:VSY131111 WCM131092:WCU131111 WMI131092:WMQ131111 WWE131092:WWM131111 W196628:AE196647 JS196628:KA196647 TO196628:TW196647 ADK196628:ADS196647 ANG196628:ANO196647 AXC196628:AXK196647 BGY196628:BHG196647 BQU196628:BRC196647 CAQ196628:CAY196647 CKM196628:CKU196647 CUI196628:CUQ196647 DEE196628:DEM196647 DOA196628:DOI196647 DXW196628:DYE196647 EHS196628:EIA196647 ERO196628:ERW196647 FBK196628:FBS196647 FLG196628:FLO196647 FVC196628:FVK196647 GEY196628:GFG196647 GOU196628:GPC196647 GYQ196628:GYY196647 HIM196628:HIU196647 HSI196628:HSQ196647 ICE196628:ICM196647 IMA196628:IMI196647 IVW196628:IWE196647 JFS196628:JGA196647 JPO196628:JPW196647 JZK196628:JZS196647 KJG196628:KJO196647 KTC196628:KTK196647 LCY196628:LDG196647 LMU196628:LNC196647 LWQ196628:LWY196647 MGM196628:MGU196647 MQI196628:MQQ196647 NAE196628:NAM196647 NKA196628:NKI196647 NTW196628:NUE196647 ODS196628:OEA196647 ONO196628:ONW196647 OXK196628:OXS196647 PHG196628:PHO196647 PRC196628:PRK196647 QAY196628:QBG196647 QKU196628:QLC196647 QUQ196628:QUY196647 REM196628:REU196647 ROI196628:ROQ196647 RYE196628:RYM196647 SIA196628:SII196647 SRW196628:SSE196647 TBS196628:TCA196647 TLO196628:TLW196647 TVK196628:TVS196647 UFG196628:UFO196647 UPC196628:UPK196647 UYY196628:UZG196647 VIU196628:VJC196647 VSQ196628:VSY196647 WCM196628:WCU196647 WMI196628:WMQ196647 WWE196628:WWM196647 W262164:AE262183 JS262164:KA262183 TO262164:TW262183 ADK262164:ADS262183 ANG262164:ANO262183 AXC262164:AXK262183 BGY262164:BHG262183 BQU262164:BRC262183 CAQ262164:CAY262183 CKM262164:CKU262183 CUI262164:CUQ262183 DEE262164:DEM262183 DOA262164:DOI262183 DXW262164:DYE262183 EHS262164:EIA262183 ERO262164:ERW262183 FBK262164:FBS262183 FLG262164:FLO262183 FVC262164:FVK262183 GEY262164:GFG262183 GOU262164:GPC262183 GYQ262164:GYY262183 HIM262164:HIU262183 HSI262164:HSQ262183 ICE262164:ICM262183 IMA262164:IMI262183 IVW262164:IWE262183 JFS262164:JGA262183 JPO262164:JPW262183 JZK262164:JZS262183 KJG262164:KJO262183 KTC262164:KTK262183 LCY262164:LDG262183 LMU262164:LNC262183 LWQ262164:LWY262183 MGM262164:MGU262183 MQI262164:MQQ262183 NAE262164:NAM262183 NKA262164:NKI262183 NTW262164:NUE262183 ODS262164:OEA262183 ONO262164:ONW262183 OXK262164:OXS262183 PHG262164:PHO262183 PRC262164:PRK262183 QAY262164:QBG262183 QKU262164:QLC262183 QUQ262164:QUY262183 REM262164:REU262183 ROI262164:ROQ262183 RYE262164:RYM262183 SIA262164:SII262183 SRW262164:SSE262183 TBS262164:TCA262183 TLO262164:TLW262183 TVK262164:TVS262183 UFG262164:UFO262183 UPC262164:UPK262183 UYY262164:UZG262183 VIU262164:VJC262183 VSQ262164:VSY262183 WCM262164:WCU262183 WMI262164:WMQ262183 WWE262164:WWM262183 W327700:AE327719 JS327700:KA327719 TO327700:TW327719 ADK327700:ADS327719 ANG327700:ANO327719 AXC327700:AXK327719 BGY327700:BHG327719 BQU327700:BRC327719 CAQ327700:CAY327719 CKM327700:CKU327719 CUI327700:CUQ327719 DEE327700:DEM327719 DOA327700:DOI327719 DXW327700:DYE327719 EHS327700:EIA327719 ERO327700:ERW327719 FBK327700:FBS327719 FLG327700:FLO327719 FVC327700:FVK327719 GEY327700:GFG327719 GOU327700:GPC327719 GYQ327700:GYY327719 HIM327700:HIU327719 HSI327700:HSQ327719 ICE327700:ICM327719 IMA327700:IMI327719 IVW327700:IWE327719 JFS327700:JGA327719 JPO327700:JPW327719 JZK327700:JZS327719 KJG327700:KJO327719 KTC327700:KTK327719 LCY327700:LDG327719 LMU327700:LNC327719 LWQ327700:LWY327719 MGM327700:MGU327719 MQI327700:MQQ327719 NAE327700:NAM327719 NKA327700:NKI327719 NTW327700:NUE327719 ODS327700:OEA327719 ONO327700:ONW327719 OXK327700:OXS327719 PHG327700:PHO327719 PRC327700:PRK327719 QAY327700:QBG327719 QKU327700:QLC327719 QUQ327700:QUY327719 REM327700:REU327719 ROI327700:ROQ327719 RYE327700:RYM327719 SIA327700:SII327719 SRW327700:SSE327719 TBS327700:TCA327719 TLO327700:TLW327719 TVK327700:TVS327719 UFG327700:UFO327719 UPC327700:UPK327719 UYY327700:UZG327719 VIU327700:VJC327719 VSQ327700:VSY327719 WCM327700:WCU327719 WMI327700:WMQ327719 WWE327700:WWM327719 W393236:AE393255 JS393236:KA393255 TO393236:TW393255 ADK393236:ADS393255 ANG393236:ANO393255 AXC393236:AXK393255 BGY393236:BHG393255 BQU393236:BRC393255 CAQ393236:CAY393255 CKM393236:CKU393255 CUI393236:CUQ393255 DEE393236:DEM393255 DOA393236:DOI393255 DXW393236:DYE393255 EHS393236:EIA393255 ERO393236:ERW393255 FBK393236:FBS393255 FLG393236:FLO393255 FVC393236:FVK393255 GEY393236:GFG393255 GOU393236:GPC393255 GYQ393236:GYY393255 HIM393236:HIU393255 HSI393236:HSQ393255 ICE393236:ICM393255 IMA393236:IMI393255 IVW393236:IWE393255 JFS393236:JGA393255 JPO393236:JPW393255 JZK393236:JZS393255 KJG393236:KJO393255 KTC393236:KTK393255 LCY393236:LDG393255 LMU393236:LNC393255 LWQ393236:LWY393255 MGM393236:MGU393255 MQI393236:MQQ393255 NAE393236:NAM393255 NKA393236:NKI393255 NTW393236:NUE393255 ODS393236:OEA393255 ONO393236:ONW393255 OXK393236:OXS393255 PHG393236:PHO393255 PRC393236:PRK393255 QAY393236:QBG393255 QKU393236:QLC393255 QUQ393236:QUY393255 REM393236:REU393255 ROI393236:ROQ393255 RYE393236:RYM393255 SIA393236:SII393255 SRW393236:SSE393255 TBS393236:TCA393255 TLO393236:TLW393255 TVK393236:TVS393255 UFG393236:UFO393255 UPC393236:UPK393255 UYY393236:UZG393255 VIU393236:VJC393255 VSQ393236:VSY393255 WCM393236:WCU393255 WMI393236:WMQ393255 WWE393236:WWM393255 W458772:AE458791 JS458772:KA458791 TO458772:TW458791 ADK458772:ADS458791 ANG458772:ANO458791 AXC458772:AXK458791 BGY458772:BHG458791 BQU458772:BRC458791 CAQ458772:CAY458791 CKM458772:CKU458791 CUI458772:CUQ458791 DEE458772:DEM458791 DOA458772:DOI458791 DXW458772:DYE458791 EHS458772:EIA458791 ERO458772:ERW458791 FBK458772:FBS458791 FLG458772:FLO458791 FVC458772:FVK458791 GEY458772:GFG458791 GOU458772:GPC458791 GYQ458772:GYY458791 HIM458772:HIU458791 HSI458772:HSQ458791 ICE458772:ICM458791 IMA458772:IMI458791 IVW458772:IWE458791 JFS458772:JGA458791 JPO458772:JPW458791 JZK458772:JZS458791 KJG458772:KJO458791 KTC458772:KTK458791 LCY458772:LDG458791 LMU458772:LNC458791 LWQ458772:LWY458791 MGM458772:MGU458791 MQI458772:MQQ458791 NAE458772:NAM458791 NKA458772:NKI458791 NTW458772:NUE458791 ODS458772:OEA458791 ONO458772:ONW458791 OXK458772:OXS458791 PHG458772:PHO458791 PRC458772:PRK458791 QAY458772:QBG458791 QKU458772:QLC458791 QUQ458772:QUY458791 REM458772:REU458791 ROI458772:ROQ458791 RYE458772:RYM458791 SIA458772:SII458791 SRW458772:SSE458791 TBS458772:TCA458791 TLO458772:TLW458791 TVK458772:TVS458791 UFG458772:UFO458791 UPC458772:UPK458791 UYY458772:UZG458791 VIU458772:VJC458791 VSQ458772:VSY458791 WCM458772:WCU458791 WMI458772:WMQ458791 WWE458772:WWM458791 W524308:AE524327 JS524308:KA524327 TO524308:TW524327 ADK524308:ADS524327 ANG524308:ANO524327 AXC524308:AXK524327 BGY524308:BHG524327 BQU524308:BRC524327 CAQ524308:CAY524327 CKM524308:CKU524327 CUI524308:CUQ524327 DEE524308:DEM524327 DOA524308:DOI524327 DXW524308:DYE524327 EHS524308:EIA524327 ERO524308:ERW524327 FBK524308:FBS524327 FLG524308:FLO524327 FVC524308:FVK524327 GEY524308:GFG524327 GOU524308:GPC524327 GYQ524308:GYY524327 HIM524308:HIU524327 HSI524308:HSQ524327 ICE524308:ICM524327 IMA524308:IMI524327 IVW524308:IWE524327 JFS524308:JGA524327 JPO524308:JPW524327 JZK524308:JZS524327 KJG524308:KJO524327 KTC524308:KTK524327 LCY524308:LDG524327 LMU524308:LNC524327 LWQ524308:LWY524327 MGM524308:MGU524327 MQI524308:MQQ524327 NAE524308:NAM524327 NKA524308:NKI524327 NTW524308:NUE524327 ODS524308:OEA524327 ONO524308:ONW524327 OXK524308:OXS524327 PHG524308:PHO524327 PRC524308:PRK524327 QAY524308:QBG524327 QKU524308:QLC524327 QUQ524308:QUY524327 REM524308:REU524327 ROI524308:ROQ524327 RYE524308:RYM524327 SIA524308:SII524327 SRW524308:SSE524327 TBS524308:TCA524327 TLO524308:TLW524327 TVK524308:TVS524327 UFG524308:UFO524327 UPC524308:UPK524327 UYY524308:UZG524327 VIU524308:VJC524327 VSQ524308:VSY524327 WCM524308:WCU524327 WMI524308:WMQ524327 WWE524308:WWM524327 W589844:AE589863 JS589844:KA589863 TO589844:TW589863 ADK589844:ADS589863 ANG589844:ANO589863 AXC589844:AXK589863 BGY589844:BHG589863 BQU589844:BRC589863 CAQ589844:CAY589863 CKM589844:CKU589863 CUI589844:CUQ589863 DEE589844:DEM589863 DOA589844:DOI589863 DXW589844:DYE589863 EHS589844:EIA589863 ERO589844:ERW589863 FBK589844:FBS589863 FLG589844:FLO589863 FVC589844:FVK589863 GEY589844:GFG589863 GOU589844:GPC589863 GYQ589844:GYY589863 HIM589844:HIU589863 HSI589844:HSQ589863 ICE589844:ICM589863 IMA589844:IMI589863 IVW589844:IWE589863 JFS589844:JGA589863 JPO589844:JPW589863 JZK589844:JZS589863 KJG589844:KJO589863 KTC589844:KTK589863 LCY589844:LDG589863 LMU589844:LNC589863 LWQ589844:LWY589863 MGM589844:MGU589863 MQI589844:MQQ589863 NAE589844:NAM589863 NKA589844:NKI589863 NTW589844:NUE589863 ODS589844:OEA589863 ONO589844:ONW589863 OXK589844:OXS589863 PHG589844:PHO589863 PRC589844:PRK589863 QAY589844:QBG589863 QKU589844:QLC589863 QUQ589844:QUY589863 REM589844:REU589863 ROI589844:ROQ589863 RYE589844:RYM589863 SIA589844:SII589863 SRW589844:SSE589863 TBS589844:TCA589863 TLO589844:TLW589863 TVK589844:TVS589863 UFG589844:UFO589863 UPC589844:UPK589863 UYY589844:UZG589863 VIU589844:VJC589863 VSQ589844:VSY589863 WCM589844:WCU589863 WMI589844:WMQ589863 WWE589844:WWM589863 W655380:AE655399 JS655380:KA655399 TO655380:TW655399 ADK655380:ADS655399 ANG655380:ANO655399 AXC655380:AXK655399 BGY655380:BHG655399 BQU655380:BRC655399 CAQ655380:CAY655399 CKM655380:CKU655399 CUI655380:CUQ655399 DEE655380:DEM655399 DOA655380:DOI655399 DXW655380:DYE655399 EHS655380:EIA655399 ERO655380:ERW655399 FBK655380:FBS655399 FLG655380:FLO655399 FVC655380:FVK655399 GEY655380:GFG655399 GOU655380:GPC655399 GYQ655380:GYY655399 HIM655380:HIU655399 HSI655380:HSQ655399 ICE655380:ICM655399 IMA655380:IMI655399 IVW655380:IWE655399 JFS655380:JGA655399 JPO655380:JPW655399 JZK655380:JZS655399 KJG655380:KJO655399 KTC655380:KTK655399 LCY655380:LDG655399 LMU655380:LNC655399 LWQ655380:LWY655399 MGM655380:MGU655399 MQI655380:MQQ655399 NAE655380:NAM655399 NKA655380:NKI655399 NTW655380:NUE655399 ODS655380:OEA655399 ONO655380:ONW655399 OXK655380:OXS655399 PHG655380:PHO655399 PRC655380:PRK655399 QAY655380:QBG655399 QKU655380:QLC655399 QUQ655380:QUY655399 REM655380:REU655399 ROI655380:ROQ655399 RYE655380:RYM655399 SIA655380:SII655399 SRW655380:SSE655399 TBS655380:TCA655399 TLO655380:TLW655399 TVK655380:TVS655399 UFG655380:UFO655399 UPC655380:UPK655399 UYY655380:UZG655399 VIU655380:VJC655399 VSQ655380:VSY655399 WCM655380:WCU655399 WMI655380:WMQ655399 WWE655380:WWM655399 W720916:AE720935 JS720916:KA720935 TO720916:TW720935 ADK720916:ADS720935 ANG720916:ANO720935 AXC720916:AXK720935 BGY720916:BHG720935 BQU720916:BRC720935 CAQ720916:CAY720935 CKM720916:CKU720935 CUI720916:CUQ720935 DEE720916:DEM720935 DOA720916:DOI720935 DXW720916:DYE720935 EHS720916:EIA720935 ERO720916:ERW720935 FBK720916:FBS720935 FLG720916:FLO720935 FVC720916:FVK720935 GEY720916:GFG720935 GOU720916:GPC720935 GYQ720916:GYY720935 HIM720916:HIU720935 HSI720916:HSQ720935 ICE720916:ICM720935 IMA720916:IMI720935 IVW720916:IWE720935 JFS720916:JGA720935 JPO720916:JPW720935 JZK720916:JZS720935 KJG720916:KJO720935 KTC720916:KTK720935 LCY720916:LDG720935 LMU720916:LNC720935 LWQ720916:LWY720935 MGM720916:MGU720935 MQI720916:MQQ720935 NAE720916:NAM720935 NKA720916:NKI720935 NTW720916:NUE720935 ODS720916:OEA720935 ONO720916:ONW720935 OXK720916:OXS720935 PHG720916:PHO720935 PRC720916:PRK720935 QAY720916:QBG720935 QKU720916:QLC720935 QUQ720916:QUY720935 REM720916:REU720935 ROI720916:ROQ720935 RYE720916:RYM720935 SIA720916:SII720935 SRW720916:SSE720935 TBS720916:TCA720935 TLO720916:TLW720935 TVK720916:TVS720935 UFG720916:UFO720935 UPC720916:UPK720935 UYY720916:UZG720935 VIU720916:VJC720935 VSQ720916:VSY720935 WCM720916:WCU720935 WMI720916:WMQ720935 WWE720916:WWM720935 W786452:AE786471 JS786452:KA786471 TO786452:TW786471 ADK786452:ADS786471 ANG786452:ANO786471 AXC786452:AXK786471 BGY786452:BHG786471 BQU786452:BRC786471 CAQ786452:CAY786471 CKM786452:CKU786471 CUI786452:CUQ786471 DEE786452:DEM786471 DOA786452:DOI786471 DXW786452:DYE786471 EHS786452:EIA786471 ERO786452:ERW786471 FBK786452:FBS786471 FLG786452:FLO786471 FVC786452:FVK786471 GEY786452:GFG786471 GOU786452:GPC786471 GYQ786452:GYY786471 HIM786452:HIU786471 HSI786452:HSQ786471 ICE786452:ICM786471 IMA786452:IMI786471 IVW786452:IWE786471 JFS786452:JGA786471 JPO786452:JPW786471 JZK786452:JZS786471 KJG786452:KJO786471 KTC786452:KTK786471 LCY786452:LDG786471 LMU786452:LNC786471 LWQ786452:LWY786471 MGM786452:MGU786471 MQI786452:MQQ786471 NAE786452:NAM786471 NKA786452:NKI786471 NTW786452:NUE786471 ODS786452:OEA786471 ONO786452:ONW786471 OXK786452:OXS786471 PHG786452:PHO786471 PRC786452:PRK786471 QAY786452:QBG786471 QKU786452:QLC786471 QUQ786452:QUY786471 REM786452:REU786471 ROI786452:ROQ786471 RYE786452:RYM786471 SIA786452:SII786471 SRW786452:SSE786471 TBS786452:TCA786471 TLO786452:TLW786471 TVK786452:TVS786471 UFG786452:UFO786471 UPC786452:UPK786471 UYY786452:UZG786471 VIU786452:VJC786471 VSQ786452:VSY786471 WCM786452:WCU786471 WMI786452:WMQ786471 WWE786452:WWM786471 W851988:AE852007 JS851988:KA852007 TO851988:TW852007 ADK851988:ADS852007 ANG851988:ANO852007 AXC851988:AXK852007 BGY851988:BHG852007 BQU851988:BRC852007 CAQ851988:CAY852007 CKM851988:CKU852007 CUI851988:CUQ852007 DEE851988:DEM852007 DOA851988:DOI852007 DXW851988:DYE852007 EHS851988:EIA852007 ERO851988:ERW852007 FBK851988:FBS852007 FLG851988:FLO852007 FVC851988:FVK852007 GEY851988:GFG852007 GOU851988:GPC852007 GYQ851988:GYY852007 HIM851988:HIU852007 HSI851988:HSQ852007 ICE851988:ICM852007 IMA851988:IMI852007 IVW851988:IWE852007 JFS851988:JGA852007 JPO851988:JPW852007 JZK851988:JZS852007 KJG851988:KJO852007 KTC851988:KTK852007 LCY851988:LDG852007 LMU851988:LNC852007 LWQ851988:LWY852007 MGM851988:MGU852007 MQI851988:MQQ852007 NAE851988:NAM852007 NKA851988:NKI852007 NTW851988:NUE852007 ODS851988:OEA852007 ONO851988:ONW852007 OXK851988:OXS852007 PHG851988:PHO852007 PRC851988:PRK852007 QAY851988:QBG852007 QKU851988:QLC852007 QUQ851988:QUY852007 REM851988:REU852007 ROI851988:ROQ852007 RYE851988:RYM852007 SIA851988:SII852007 SRW851988:SSE852007 TBS851988:TCA852007 TLO851988:TLW852007 TVK851988:TVS852007 UFG851988:UFO852007 UPC851988:UPK852007 UYY851988:UZG852007 VIU851988:VJC852007 VSQ851988:VSY852007 WCM851988:WCU852007 WMI851988:WMQ852007 WWE851988:WWM852007 W917524:AE917543 JS917524:KA917543 TO917524:TW917543 ADK917524:ADS917543 ANG917524:ANO917543 AXC917524:AXK917543 BGY917524:BHG917543 BQU917524:BRC917543 CAQ917524:CAY917543 CKM917524:CKU917543 CUI917524:CUQ917543 DEE917524:DEM917543 DOA917524:DOI917543 DXW917524:DYE917543 EHS917524:EIA917543 ERO917524:ERW917543 FBK917524:FBS917543 FLG917524:FLO917543 FVC917524:FVK917543 GEY917524:GFG917543 GOU917524:GPC917543 GYQ917524:GYY917543 HIM917524:HIU917543 HSI917524:HSQ917543 ICE917524:ICM917543 IMA917524:IMI917543 IVW917524:IWE917543 JFS917524:JGA917543 JPO917524:JPW917543 JZK917524:JZS917543 KJG917524:KJO917543 KTC917524:KTK917543 LCY917524:LDG917543 LMU917524:LNC917543 LWQ917524:LWY917543 MGM917524:MGU917543 MQI917524:MQQ917543 NAE917524:NAM917543 NKA917524:NKI917543 NTW917524:NUE917543 ODS917524:OEA917543 ONO917524:ONW917543 OXK917524:OXS917543 PHG917524:PHO917543 PRC917524:PRK917543 QAY917524:QBG917543 QKU917524:QLC917543 QUQ917524:QUY917543 REM917524:REU917543 ROI917524:ROQ917543 RYE917524:RYM917543 SIA917524:SII917543 SRW917524:SSE917543 TBS917524:TCA917543 TLO917524:TLW917543 TVK917524:TVS917543 UFG917524:UFO917543 UPC917524:UPK917543 UYY917524:UZG917543 VIU917524:VJC917543 VSQ917524:VSY917543 WCM917524:WCU917543 WMI917524:WMQ917543 WWE917524:WWM917543 W983060:AE983079 JS983060:KA983079 TO983060:TW983079 ADK983060:ADS983079 ANG983060:ANO983079 AXC983060:AXK983079 BGY983060:BHG983079 BQU983060:BRC983079 CAQ983060:CAY983079 CKM983060:CKU983079 CUI983060:CUQ983079 DEE983060:DEM983079 DOA983060:DOI983079 DXW983060:DYE983079 EHS983060:EIA983079 ERO983060:ERW983079 FBK983060:FBS983079 FLG983060:FLO983079 FVC983060:FVK983079 GEY983060:GFG983079 GOU983060:GPC983079 GYQ983060:GYY983079 HIM983060:HIU983079 HSI983060:HSQ983079 ICE983060:ICM983079 IMA983060:IMI983079 IVW983060:IWE983079 JFS983060:JGA983079 JPO983060:JPW983079 JZK983060:JZS983079 KJG983060:KJO983079 KTC983060:KTK983079 LCY983060:LDG983079 LMU983060:LNC983079 LWQ983060:LWY983079 MGM983060:MGU983079 MQI983060:MQQ983079 NAE983060:NAM983079 NKA983060:NKI983079 NTW983060:NUE983079 ODS983060:OEA983079 ONO983060:ONW983079 OXK983060:OXS983079 PHG983060:PHO983079 PRC983060:PRK983079 QAY983060:QBG983079 QKU983060:QLC983079 QUQ983060:QUY983079 REM983060:REU983079 ROI983060:ROQ983079 RYE983060:RYM983079 SIA983060:SII983079 SRW983060:SSE983079 TBS983060:TCA983079 TLO983060:TLW983079 TVK983060:TVS983079 UFG983060:UFO983079 UPC983060:UPK983079 UYY983060:UZG983079 VIU983060:VJC983079 VSQ983060:VSY983079 WCM983060:WCU983079 WMI983060:WMQ983079 WWE983060:WWM983079" xr:uid="{00000000-0002-0000-0600-000002000000}">
      <formula1>"　,○,"</formula1>
    </dataValidation>
  </dataValidations>
  <pageMargins left="0.70866141732283472" right="0" top="0" bottom="0" header="0.31496062992125984" footer="0.31496062992125984"/>
  <pageSetup paperSize="9" scale="97" orientation="portrait" verticalDpi="0" r:id="rId1"/>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600-000003000000}">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H50"/>
  <sheetViews>
    <sheetView showGridLines="0" view="pageBreakPreview" zoomScaleNormal="100" zoomScaleSheetLayoutView="100" workbookViewId="0"/>
  </sheetViews>
  <sheetFormatPr defaultRowHeight="13.5" x14ac:dyDescent="0.15"/>
  <cols>
    <col min="1" max="34" width="2.5" style="510" customWidth="1"/>
    <col min="35" max="16384" width="9" style="508"/>
  </cols>
  <sheetData>
    <row r="1" spans="1:34" ht="20.25" customHeight="1" x14ac:dyDescent="0.15">
      <c r="A1" s="432"/>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row>
    <row r="2" spans="1:34" ht="20.25" customHeight="1" x14ac:dyDescent="0.15">
      <c r="A2" s="432"/>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511" t="s">
        <v>533</v>
      </c>
      <c r="AC2" s="432"/>
      <c r="AD2" s="432"/>
      <c r="AE2" s="432"/>
      <c r="AF2" s="432"/>
      <c r="AG2" s="432"/>
      <c r="AH2" s="432"/>
    </row>
    <row r="3" spans="1:34" ht="14.25" customHeight="1" x14ac:dyDescent="0.15">
      <c r="A3" s="432"/>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row>
    <row r="4" spans="1:34" ht="30.75" customHeight="1" x14ac:dyDescent="0.15">
      <c r="A4" s="1131" t="s">
        <v>558</v>
      </c>
      <c r="B4" s="1132"/>
      <c r="C4" s="1132"/>
      <c r="D4" s="1132"/>
      <c r="E4" s="1132"/>
      <c r="F4" s="1132"/>
      <c r="G4" s="1132"/>
      <c r="H4" s="1132"/>
      <c r="I4" s="1132"/>
      <c r="J4" s="1132"/>
      <c r="K4" s="1132"/>
      <c r="L4" s="1132"/>
      <c r="M4" s="1132"/>
      <c r="N4" s="1132"/>
      <c r="O4" s="1132"/>
      <c r="P4" s="1132"/>
      <c r="Q4" s="1132"/>
      <c r="R4" s="1132"/>
      <c r="S4" s="1132"/>
      <c r="T4" s="1132"/>
      <c r="U4" s="1132"/>
      <c r="V4" s="1132"/>
      <c r="W4" s="1132"/>
      <c r="X4" s="1132"/>
      <c r="Y4" s="1132"/>
      <c r="Z4" s="1132"/>
      <c r="AA4" s="1132"/>
      <c r="AB4" s="1132"/>
      <c r="AC4" s="1132"/>
      <c r="AD4" s="1132"/>
      <c r="AE4" s="1132"/>
      <c r="AF4" s="1132"/>
      <c r="AG4" s="1132"/>
      <c r="AH4" s="1132"/>
    </row>
    <row r="5" spans="1:34" ht="30" customHeight="1" x14ac:dyDescent="0.15">
      <c r="A5" s="432"/>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row>
    <row r="6" spans="1:34" ht="30" customHeight="1" x14ac:dyDescent="0.15">
      <c r="A6" s="1143" t="s">
        <v>524</v>
      </c>
      <c r="B6" s="1144"/>
      <c r="C6" s="1144"/>
      <c r="D6" s="1144"/>
      <c r="E6" s="1144"/>
      <c r="F6" s="1144"/>
      <c r="G6" s="1144"/>
      <c r="H6" s="1144"/>
      <c r="I6" s="1144"/>
      <c r="J6" s="1144"/>
      <c r="K6" s="1144"/>
      <c r="L6" s="1144"/>
      <c r="M6" s="1144"/>
      <c r="N6" s="1144"/>
      <c r="O6" s="1144"/>
      <c r="P6" s="1144"/>
      <c r="Q6" s="1144"/>
      <c r="R6" s="1135" t="s">
        <v>21</v>
      </c>
      <c r="S6" s="1135"/>
      <c r="T6" s="1136"/>
      <c r="U6" s="1137" t="s">
        <v>568</v>
      </c>
      <c r="V6" s="1138"/>
      <c r="W6" s="1138"/>
      <c r="X6" s="1138"/>
      <c r="Y6" s="1138"/>
      <c r="Z6" s="1138"/>
      <c r="AA6" s="1138"/>
      <c r="AB6" s="1138"/>
      <c r="AC6" s="1138"/>
      <c r="AD6" s="1138"/>
      <c r="AE6" s="1138"/>
      <c r="AF6" s="1138"/>
      <c r="AG6" s="1138"/>
      <c r="AH6" s="1138"/>
    </row>
    <row r="7" spans="1:34" ht="30" customHeight="1" x14ac:dyDescent="0.15">
      <c r="A7" s="1143" t="s">
        <v>525</v>
      </c>
      <c r="B7" s="1144"/>
      <c r="C7" s="1144"/>
      <c r="D7" s="1144"/>
      <c r="E7" s="1144"/>
      <c r="F7" s="1144"/>
      <c r="G7" s="1144"/>
      <c r="H7" s="1144"/>
      <c r="I7" s="1144"/>
      <c r="J7" s="1144"/>
      <c r="K7" s="1144"/>
      <c r="L7" s="1144"/>
      <c r="M7" s="1144"/>
      <c r="N7" s="1144"/>
      <c r="O7" s="1144"/>
      <c r="P7" s="1144"/>
      <c r="Q7" s="1144"/>
      <c r="R7" s="1135" t="s">
        <v>20</v>
      </c>
      <c r="S7" s="1135"/>
      <c r="T7" s="1136"/>
      <c r="U7" s="1137" t="s">
        <v>568</v>
      </c>
      <c r="V7" s="1138"/>
      <c r="W7" s="1138"/>
      <c r="X7" s="1138"/>
      <c r="Y7" s="1138"/>
      <c r="Z7" s="1138"/>
      <c r="AA7" s="1138"/>
      <c r="AB7" s="1138"/>
      <c r="AC7" s="1138"/>
      <c r="AD7" s="1138"/>
      <c r="AE7" s="1138"/>
      <c r="AF7" s="1138"/>
      <c r="AG7" s="1138"/>
      <c r="AH7" s="1138"/>
    </row>
    <row r="8" spans="1:34" ht="30" customHeight="1" x14ac:dyDescent="0.15">
      <c r="A8" s="1133" t="s">
        <v>554</v>
      </c>
      <c r="B8" s="1134"/>
      <c r="C8" s="1134"/>
      <c r="D8" s="1134"/>
      <c r="E8" s="1134"/>
      <c r="F8" s="1134"/>
      <c r="G8" s="1134"/>
      <c r="H8" s="1134"/>
      <c r="I8" s="1134"/>
      <c r="J8" s="1134"/>
      <c r="K8" s="1134"/>
      <c r="L8" s="1134"/>
      <c r="M8" s="1134"/>
      <c r="N8" s="1134"/>
      <c r="O8" s="1134"/>
      <c r="P8" s="1134"/>
      <c r="Q8" s="1134"/>
      <c r="R8" s="1135" t="s">
        <v>18</v>
      </c>
      <c r="S8" s="1135"/>
      <c r="T8" s="1136"/>
      <c r="U8" s="1137" t="s">
        <v>568</v>
      </c>
      <c r="V8" s="1138"/>
      <c r="W8" s="1138"/>
      <c r="X8" s="1138"/>
      <c r="Y8" s="1138"/>
      <c r="Z8" s="1138"/>
      <c r="AA8" s="1138"/>
      <c r="AB8" s="1138"/>
      <c r="AC8" s="1138"/>
      <c r="AD8" s="1138"/>
      <c r="AE8" s="1138"/>
      <c r="AF8" s="1138"/>
      <c r="AG8" s="1138"/>
      <c r="AH8" s="1138"/>
    </row>
    <row r="9" spans="1:34" ht="30" customHeight="1" x14ac:dyDescent="0.15">
      <c r="A9" s="1139" t="s">
        <v>555</v>
      </c>
      <c r="B9" s="1140"/>
      <c r="C9" s="1140"/>
      <c r="D9" s="1140"/>
      <c r="E9" s="1140"/>
      <c r="F9" s="1140"/>
      <c r="G9" s="1140"/>
      <c r="H9" s="1140"/>
      <c r="I9" s="1140"/>
      <c r="J9" s="1140"/>
      <c r="K9" s="1140"/>
      <c r="L9" s="1140"/>
      <c r="M9" s="1140"/>
      <c r="N9" s="1140"/>
      <c r="O9" s="1140"/>
      <c r="P9" s="1140"/>
      <c r="Q9" s="1140"/>
      <c r="R9" s="1140" t="s">
        <v>222</v>
      </c>
      <c r="S9" s="1140"/>
      <c r="T9" s="1141"/>
      <c r="U9" s="1142"/>
      <c r="V9" s="1135"/>
      <c r="W9" s="1135"/>
      <c r="X9" s="1135"/>
      <c r="Y9" s="1135"/>
      <c r="Z9" s="1135"/>
      <c r="AA9" s="1135"/>
      <c r="AB9" s="1135"/>
      <c r="AC9" s="1135" t="s">
        <v>17</v>
      </c>
      <c r="AD9" s="1135"/>
      <c r="AE9" s="1135"/>
      <c r="AF9" s="1135"/>
      <c r="AG9" s="1135"/>
      <c r="AH9" s="1136"/>
    </row>
    <row r="10" spans="1:34" ht="30" customHeight="1" x14ac:dyDescent="0.15">
      <c r="A10" s="1146" t="s">
        <v>526</v>
      </c>
      <c r="B10" s="1147"/>
      <c r="C10" s="1147"/>
      <c r="D10" s="1147"/>
      <c r="E10" s="1147"/>
      <c r="F10" s="1147"/>
      <c r="G10" s="1147"/>
      <c r="H10" s="1147"/>
      <c r="I10" s="1147"/>
      <c r="J10" s="1147"/>
      <c r="K10" s="1147"/>
      <c r="L10" s="1148"/>
      <c r="M10" s="1140" t="s">
        <v>527</v>
      </c>
      <c r="N10" s="1140"/>
      <c r="O10" s="1140"/>
      <c r="P10" s="1140"/>
      <c r="Q10" s="1140"/>
      <c r="R10" s="1140"/>
      <c r="S10" s="1140"/>
      <c r="T10" s="1141"/>
      <c r="U10" s="1142"/>
      <c r="V10" s="1135"/>
      <c r="W10" s="1135"/>
      <c r="X10" s="1135"/>
      <c r="Y10" s="1135"/>
      <c r="Z10" s="1135"/>
      <c r="AA10" s="1135"/>
      <c r="AB10" s="1135"/>
      <c r="AC10" s="1135"/>
      <c r="AD10" s="1135"/>
      <c r="AE10" s="1135"/>
      <c r="AF10" s="1135"/>
      <c r="AG10" s="1135"/>
      <c r="AH10" s="1136"/>
    </row>
    <row r="11" spans="1:34" ht="30" customHeight="1" x14ac:dyDescent="0.15">
      <c r="A11" s="1149"/>
      <c r="B11" s="1150"/>
      <c r="C11" s="1150"/>
      <c r="D11" s="1150"/>
      <c r="E11" s="1150"/>
      <c r="F11" s="1150"/>
      <c r="G11" s="1150"/>
      <c r="H11" s="1150"/>
      <c r="I11" s="1150"/>
      <c r="J11" s="1150"/>
      <c r="K11" s="1150"/>
      <c r="L11" s="1151"/>
      <c r="M11" s="1140" t="s">
        <v>528</v>
      </c>
      <c r="N11" s="1140"/>
      <c r="O11" s="1140"/>
      <c r="P11" s="1140"/>
      <c r="Q11" s="1140"/>
      <c r="R11" s="1140"/>
      <c r="S11" s="1140"/>
      <c r="T11" s="1141"/>
      <c r="U11" s="1142"/>
      <c r="V11" s="1135"/>
      <c r="W11" s="1135"/>
      <c r="X11" s="1135"/>
      <c r="Y11" s="1135"/>
      <c r="Z11" s="1135"/>
      <c r="AA11" s="1135"/>
      <c r="AB11" s="1135"/>
      <c r="AC11" s="1135"/>
      <c r="AD11" s="1135"/>
      <c r="AE11" s="1135"/>
      <c r="AF11" s="1135"/>
      <c r="AG11" s="1135"/>
      <c r="AH11" s="1136"/>
    </row>
    <row r="12" spans="1:34" ht="30" customHeight="1" x14ac:dyDescent="0.15">
      <c r="A12" s="432"/>
      <c r="B12" s="432"/>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row>
    <row r="13" spans="1:34" ht="46.5" customHeight="1" x14ac:dyDescent="0.15">
      <c r="A13" s="1152" t="s">
        <v>529</v>
      </c>
      <c r="B13" s="1153"/>
      <c r="C13" s="1153"/>
      <c r="D13" s="1153"/>
      <c r="E13" s="1154"/>
      <c r="F13" s="1155" t="s">
        <v>556</v>
      </c>
      <c r="G13" s="1156"/>
      <c r="H13" s="1156"/>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7"/>
    </row>
    <row r="14" spans="1:34" ht="30" customHeight="1" x14ac:dyDescent="0.15">
      <c r="A14" s="432"/>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row>
    <row r="15" spans="1:34" ht="33" customHeight="1" x14ac:dyDescent="0.15">
      <c r="A15" s="509" t="s">
        <v>530</v>
      </c>
      <c r="B15" s="509">
        <v>1</v>
      </c>
      <c r="C15" s="1158" t="s">
        <v>557</v>
      </c>
      <c r="D15" s="1145"/>
      <c r="E15" s="1145"/>
      <c r="F15" s="1145"/>
      <c r="G15" s="1145"/>
      <c r="H15" s="1145"/>
      <c r="I15" s="1145"/>
      <c r="J15" s="1145"/>
      <c r="K15" s="1145"/>
      <c r="L15" s="1145"/>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row>
    <row r="16" spans="1:34" ht="30" customHeight="1" x14ac:dyDescent="0.15">
      <c r="A16" s="509"/>
      <c r="B16" s="509">
        <v>2</v>
      </c>
      <c r="C16" s="509" t="s">
        <v>531</v>
      </c>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F16" s="509"/>
      <c r="AG16" s="509"/>
      <c r="AH16" s="509"/>
    </row>
    <row r="17" spans="1:34" ht="30" customHeight="1" x14ac:dyDescent="0.15">
      <c r="A17" s="509"/>
      <c r="B17" s="509">
        <v>3</v>
      </c>
      <c r="C17" s="1145" t="s">
        <v>532</v>
      </c>
      <c r="D17" s="1145"/>
      <c r="E17" s="1145"/>
      <c r="F17" s="1145"/>
      <c r="G17" s="1145"/>
      <c r="H17" s="1145"/>
      <c r="I17" s="1145"/>
      <c r="J17" s="1145"/>
      <c r="K17" s="1145"/>
      <c r="L17" s="1145"/>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row>
    <row r="18" spans="1:34" ht="30" customHeight="1" x14ac:dyDescent="0.15">
      <c r="A18" s="509"/>
      <c r="B18" s="509"/>
      <c r="C18" s="1145"/>
      <c r="D18" s="1145"/>
      <c r="E18" s="1145"/>
      <c r="F18" s="1145"/>
      <c r="G18" s="1145"/>
      <c r="H18" s="1145"/>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row>
    <row r="19" spans="1:34" ht="30" customHeight="1" x14ac:dyDescent="0.15">
      <c r="A19" s="509"/>
      <c r="B19" s="509"/>
      <c r="C19" s="1145"/>
      <c r="D19" s="1145"/>
      <c r="E19" s="1145"/>
      <c r="F19" s="1145"/>
      <c r="G19" s="1145"/>
      <c r="H19" s="1145"/>
      <c r="I19" s="1145"/>
      <c r="J19" s="1145"/>
      <c r="K19" s="1145"/>
      <c r="L19" s="1145"/>
      <c r="M19" s="1145"/>
      <c r="N19" s="1145"/>
      <c r="O19" s="1145"/>
      <c r="P19" s="1145"/>
      <c r="Q19" s="1145"/>
      <c r="R19" s="1145"/>
      <c r="S19" s="1145"/>
      <c r="T19" s="1145"/>
      <c r="U19" s="1145"/>
      <c r="V19" s="1145"/>
      <c r="W19" s="1145"/>
      <c r="X19" s="1145"/>
      <c r="Y19" s="1145"/>
      <c r="Z19" s="1145"/>
      <c r="AA19" s="1145"/>
      <c r="AB19" s="1145"/>
      <c r="AC19" s="1145"/>
      <c r="AD19" s="1145"/>
      <c r="AE19" s="1145"/>
      <c r="AF19" s="1145"/>
      <c r="AG19" s="1145"/>
      <c r="AH19" s="1145"/>
    </row>
    <row r="20" spans="1:34" ht="30" customHeight="1" x14ac:dyDescent="0.15">
      <c r="A20" s="509"/>
      <c r="B20" s="509"/>
      <c r="C20" s="1145"/>
      <c r="D20" s="1145"/>
      <c r="E20" s="1145"/>
      <c r="F20" s="1145"/>
      <c r="G20" s="1145"/>
      <c r="H20" s="1145"/>
      <c r="I20" s="1145"/>
      <c r="J20" s="1145"/>
      <c r="K20" s="1145"/>
      <c r="L20" s="1145"/>
      <c r="M20" s="1145"/>
      <c r="N20" s="1145"/>
      <c r="O20" s="1145"/>
      <c r="P20" s="1145"/>
      <c r="Q20" s="1145"/>
      <c r="R20" s="1145"/>
      <c r="S20" s="1145"/>
      <c r="T20" s="1145"/>
      <c r="U20" s="1145"/>
      <c r="V20" s="1145"/>
      <c r="W20" s="1145"/>
      <c r="X20" s="1145"/>
      <c r="Y20" s="1145"/>
      <c r="Z20" s="1145"/>
      <c r="AA20" s="1145"/>
      <c r="AB20" s="1145"/>
      <c r="AC20" s="1145"/>
      <c r="AD20" s="1145"/>
      <c r="AE20" s="1145"/>
      <c r="AF20" s="1145"/>
      <c r="AG20" s="1145"/>
      <c r="AH20" s="1145"/>
    </row>
    <row r="21" spans="1:34" ht="30" customHeight="1" x14ac:dyDescent="0.15">
      <c r="A21" s="509"/>
      <c r="B21" s="509"/>
      <c r="C21" s="1145"/>
      <c r="D21" s="1145"/>
      <c r="E21" s="1145"/>
      <c r="F21" s="1145"/>
      <c r="G21" s="1145"/>
      <c r="H21" s="1145"/>
      <c r="I21" s="1145"/>
      <c r="J21" s="1145"/>
      <c r="K21" s="1145"/>
      <c r="L21" s="1145"/>
      <c r="M21" s="1145"/>
      <c r="N21" s="1145"/>
      <c r="O21" s="1145"/>
      <c r="P21" s="1145"/>
      <c r="Q21" s="1145"/>
      <c r="R21" s="1145"/>
      <c r="S21" s="1145"/>
      <c r="T21" s="1145"/>
      <c r="U21" s="1145"/>
      <c r="V21" s="1145"/>
      <c r="W21" s="1145"/>
      <c r="X21" s="1145"/>
      <c r="Y21" s="1145"/>
      <c r="Z21" s="1145"/>
      <c r="AA21" s="1145"/>
      <c r="AB21" s="1145"/>
      <c r="AC21" s="1145"/>
      <c r="AD21" s="1145"/>
      <c r="AE21" s="1145"/>
      <c r="AF21" s="1145"/>
      <c r="AG21" s="1145"/>
      <c r="AH21" s="1145"/>
    </row>
    <row r="22" spans="1:34" ht="30" customHeight="1" x14ac:dyDescent="0.15">
      <c r="A22" s="509"/>
      <c r="B22" s="509"/>
      <c r="C22" s="1145"/>
      <c r="D22" s="1145"/>
      <c r="E22" s="1145"/>
      <c r="F22" s="1145"/>
      <c r="G22" s="1145"/>
      <c r="H22" s="1145"/>
      <c r="I22" s="1145"/>
      <c r="J22" s="1145"/>
      <c r="K22" s="1145"/>
      <c r="L22" s="1145"/>
      <c r="M22" s="1145"/>
      <c r="N22" s="1145"/>
      <c r="O22" s="1145"/>
      <c r="P22" s="1145"/>
      <c r="Q22" s="1145"/>
      <c r="R22" s="1145"/>
      <c r="S22" s="1145"/>
      <c r="T22" s="1145"/>
      <c r="U22" s="1145"/>
      <c r="V22" s="1145"/>
      <c r="W22" s="1145"/>
      <c r="X22" s="1145"/>
      <c r="Y22" s="1145"/>
      <c r="Z22" s="1145"/>
      <c r="AA22" s="1145"/>
      <c r="AB22" s="1145"/>
      <c r="AC22" s="1145"/>
      <c r="AD22" s="1145"/>
      <c r="AE22" s="1145"/>
      <c r="AF22" s="1145"/>
      <c r="AG22" s="1145"/>
      <c r="AH22" s="1145"/>
    </row>
    <row r="23" spans="1:34" ht="30" customHeight="1" x14ac:dyDescent="0.15">
      <c r="A23" s="509"/>
    </row>
    <row r="24" spans="1:34" ht="30" customHeight="1" x14ac:dyDescent="0.15">
      <c r="A24" s="509"/>
    </row>
    <row r="25" spans="1:34" ht="30" customHeight="1" x14ac:dyDescent="0.15"/>
    <row r="26" spans="1:34" ht="30" customHeight="1" x14ac:dyDescent="0.15"/>
    <row r="27" spans="1:34" ht="30" customHeight="1" x14ac:dyDescent="0.15"/>
    <row r="28" spans="1:34" ht="30" customHeight="1" x14ac:dyDescent="0.15"/>
    <row r="29" spans="1:34" ht="30" customHeight="1" x14ac:dyDescent="0.15"/>
    <row r="30" spans="1:34" ht="30" customHeight="1" x14ac:dyDescent="0.15"/>
    <row r="31" spans="1:34" ht="30" customHeight="1" x14ac:dyDescent="0.15"/>
    <row r="32" spans="1:34"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row r="45" ht="30" customHeight="1" x14ac:dyDescent="0.15"/>
    <row r="46" ht="30" customHeight="1" x14ac:dyDescent="0.15"/>
    <row r="47" ht="30" customHeight="1" x14ac:dyDescent="0.15"/>
    <row r="48" ht="30" customHeight="1" x14ac:dyDescent="0.15"/>
    <row r="49" ht="30" customHeight="1" x14ac:dyDescent="0.15"/>
    <row r="50" ht="30" customHeight="1" x14ac:dyDescent="0.15"/>
  </sheetData>
  <mergeCells count="24">
    <mergeCell ref="C20:AH22"/>
    <mergeCell ref="A10:L11"/>
    <mergeCell ref="M10:T10"/>
    <mergeCell ref="U10:AH10"/>
    <mergeCell ref="M11:T11"/>
    <mergeCell ref="U11:AH11"/>
    <mergeCell ref="A13:E13"/>
    <mergeCell ref="F13:AH13"/>
    <mergeCell ref="C15:AH15"/>
    <mergeCell ref="C17:AH19"/>
    <mergeCell ref="A4:AH4"/>
    <mergeCell ref="A8:Q8"/>
    <mergeCell ref="R8:T8"/>
    <mergeCell ref="U8:AH8"/>
    <mergeCell ref="A9:Q9"/>
    <mergeCell ref="R9:T9"/>
    <mergeCell ref="U9:AB9"/>
    <mergeCell ref="AC9:AH9"/>
    <mergeCell ref="A6:Q6"/>
    <mergeCell ref="R6:T6"/>
    <mergeCell ref="U6:AH6"/>
    <mergeCell ref="A7:Q7"/>
    <mergeCell ref="R7:T7"/>
    <mergeCell ref="U7:AH7"/>
  </mergeCells>
  <phoneticPr fontId="2"/>
  <conditionalFormatting sqref="O7 T7">
    <cfRule type="cellIs" dxfId="19" priority="1" stopIfTrue="1" operator="equal">
      <formula>0</formula>
    </cfRule>
  </conditionalFormatting>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INDEX</vt:lpstr>
      <vt:lpstr>介給届</vt:lpstr>
      <vt:lpstr>体制表</vt:lpstr>
      <vt:lpstr>報酬区分</vt:lpstr>
      <vt:lpstr>ピアサポ</vt:lpstr>
      <vt:lpstr>就労移行</vt:lpstr>
      <vt:lpstr>工賃達成</vt:lpstr>
      <vt:lpstr>視覚・聴覚言語</vt:lpstr>
      <vt:lpstr>重度者支援</vt:lpstr>
      <vt:lpstr>重度者状況</vt:lpstr>
      <vt:lpstr>食事提供体制</vt:lpstr>
      <vt:lpstr>介別１４　工賃支払実績（就B） </vt:lpstr>
      <vt:lpstr>介別１４　工賃支払実績記入例</vt:lpstr>
      <vt:lpstr>工賃届</vt:lpstr>
      <vt:lpstr>送迎加算</vt:lpstr>
      <vt:lpstr>介別２１　移行準備支援体制加算（Ⅰ）届出書 </vt:lpstr>
      <vt:lpstr>福祉専門職員</vt:lpstr>
      <vt:lpstr>社会生活支援</vt:lpstr>
      <vt:lpstr>利用日数特例</vt:lpstr>
      <vt:lpstr>利用日数管理</vt:lpstr>
      <vt:lpstr>利用日数比較</vt:lpstr>
      <vt:lpstr>INDEX!Print_Area</vt:lpstr>
      <vt:lpstr>ピアサポ!Print_Area</vt:lpstr>
      <vt:lpstr>介給届!Print_Area</vt:lpstr>
      <vt:lpstr>'介別１４　工賃支払実績（就B） '!Print_Area</vt:lpstr>
      <vt:lpstr>'介別１４　工賃支払実績記入例'!Print_Area</vt:lpstr>
      <vt:lpstr>'介別２１　移行準備支援体制加算（Ⅰ）届出書 '!Print_Area</vt:lpstr>
      <vt:lpstr>工賃達成!Print_Area</vt:lpstr>
      <vt:lpstr>工賃届!Print_Area</vt:lpstr>
      <vt:lpstr>視覚・聴覚言語!Print_Area</vt:lpstr>
      <vt:lpstr>社会生活支援!Print_Area</vt:lpstr>
      <vt:lpstr>就労移行!Print_Area</vt:lpstr>
      <vt:lpstr>重度者支援!Print_Area</vt:lpstr>
      <vt:lpstr>重度者状況!Print_Area</vt:lpstr>
      <vt:lpstr>食事提供体制!Print_Area</vt:lpstr>
      <vt:lpstr>送迎加算!Print_Area</vt:lpstr>
      <vt:lpstr>体制表!Print_Area</vt:lpstr>
      <vt:lpstr>福祉専門職員!Print_Area</vt:lpstr>
      <vt:lpstr>報酬区分!Print_Area</vt:lpstr>
      <vt:lpstr>利用日数管理!Print_Area</vt:lpstr>
      <vt:lpstr>利用日数特例!Print_Area</vt:lpstr>
      <vt:lpstr>利用日数比較!Print_Area</vt:lpstr>
      <vt:lpstr>就労移行!Print_Titles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03901</cp:lastModifiedBy>
  <cp:lastPrinted>2023-01-24T07:12:58Z</cp:lastPrinted>
  <dcterms:modified xsi:type="dcterms:W3CDTF">2023-01-24T07:42:45Z</dcterms:modified>
</cp:coreProperties>
</file>