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福祉係\11-05 地域生活支援事業\19-01-02 移動支援事業費（個別支援型）\様式\事業者\"/>
    </mc:Choice>
  </mc:AlternateContent>
  <xr:revisionPtr revIDLastSave="0" documentId="13_ncr:1_{F41F8A0A-9F2E-460A-A3A6-BA4D7A7F7A28}" xr6:coauthVersionLast="36" xr6:coauthVersionMax="36" xr10:uidLastSave="{00000000-0000-0000-0000-000000000000}"/>
  <bookViews>
    <workbookView xWindow="0" yWindow="45" windowWidth="19260" windowHeight="6975" xr2:uid="{00000000-000D-0000-FFFF-FFFF00000000}"/>
  </bookViews>
  <sheets>
    <sheet name="明細書" sheetId="1" r:id="rId1"/>
    <sheet name="記入例" sheetId="4" r:id="rId2"/>
  </sheets>
  <definedNames>
    <definedName name="_xlnm.Print_Area" localSheetId="1">記入例!$A$1:$Y$37</definedName>
  </definedNames>
  <calcPr calcId="191029"/>
</workbook>
</file>

<file path=xl/calcChain.xml><?xml version="1.0" encoding="utf-8"?>
<calcChain xmlns="http://schemas.openxmlformats.org/spreadsheetml/2006/main">
  <c r="R22" i="4" l="1"/>
  <c r="P24" i="4" l="1"/>
  <c r="R14" i="4" l="1"/>
  <c r="S31" i="4" l="1"/>
  <c r="R15" i="4"/>
  <c r="R16" i="4"/>
  <c r="R17" i="4"/>
  <c r="R18" i="4"/>
  <c r="R19" i="4"/>
  <c r="R20" i="4"/>
  <c r="R21" i="4"/>
  <c r="S24" i="4"/>
  <c r="R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R5" authorId="0" shapeId="0" xr:uid="{EDCB9B89-17D8-40EA-BE83-0C0862FFCD11}">
      <text>
        <r>
          <rPr>
            <b/>
            <sz val="9"/>
            <color indexed="81"/>
            <rFont val="MS P ゴシック"/>
            <family val="3"/>
            <charset val="128"/>
          </rPr>
          <t>和暦・西暦の別は問いません。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03039</author>
  </authors>
  <commentList>
    <comment ref="R5" authorId="0" shapeId="0" xr:uid="{B12A8F4E-238E-4C33-8FB1-3FFED6D2E810}">
      <text>
        <r>
          <rPr>
            <b/>
            <sz val="9"/>
            <color indexed="81"/>
            <rFont val="MS P ゴシック"/>
            <family val="3"/>
            <charset val="128"/>
          </rPr>
          <t>和暦・西暦の別は問いません。</t>
        </r>
      </text>
    </comment>
    <comment ref="D7" authorId="0" shapeId="0" xr:uid="{5E5E86C6-A893-46AD-A65E-C4A5AF57C1F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 【身体】
2 【知的】
3 【児童】
4 【精神】
</t>
        </r>
      </text>
    </comment>
  </commentList>
</comments>
</file>

<file path=xl/sharedStrings.xml><?xml version="1.0" encoding="utf-8"?>
<sst xmlns="http://schemas.openxmlformats.org/spreadsheetml/2006/main" count="86" uniqueCount="34">
  <si>
    <t>年</t>
    <rPh sb="0" eb="1">
      <t>ネン</t>
    </rPh>
    <phoneticPr fontId="2"/>
  </si>
  <si>
    <t>受給者番号</t>
    <rPh sb="0" eb="3">
      <t>ジュキュウシャ</t>
    </rPh>
    <rPh sb="3" eb="5">
      <t>バンゴウ</t>
    </rPh>
    <phoneticPr fontId="2"/>
  </si>
  <si>
    <t>事業者及びその事業所の名称並びに代表者名</t>
    <rPh sb="0" eb="3">
      <t>ジギョウシャ</t>
    </rPh>
    <rPh sb="3" eb="4">
      <t>オヨ</t>
    </rPh>
    <rPh sb="7" eb="10">
      <t>ジギョウショ</t>
    </rPh>
    <rPh sb="11" eb="13">
      <t>メイショウ</t>
    </rPh>
    <rPh sb="13" eb="14">
      <t>ナラ</t>
    </rPh>
    <rPh sb="16" eb="19">
      <t>ダイヒョウシャ</t>
    </rPh>
    <rPh sb="19" eb="20">
      <t>メイ</t>
    </rPh>
    <phoneticPr fontId="2"/>
  </si>
  <si>
    <t>対象者氏名</t>
    <rPh sb="0" eb="3">
      <t>タイショウシャ</t>
    </rPh>
    <rPh sb="3" eb="5">
      <t>シメイ</t>
    </rPh>
    <phoneticPr fontId="2"/>
  </si>
  <si>
    <t>サービス内容</t>
    <rPh sb="4" eb="6">
      <t>ナイヨウ</t>
    </rPh>
    <phoneticPr fontId="2"/>
  </si>
  <si>
    <t>月分</t>
    <rPh sb="0" eb="2">
      <t>ガツブン</t>
    </rPh>
    <phoneticPr fontId="2"/>
  </si>
  <si>
    <t>算定単位額</t>
    <rPh sb="0" eb="2">
      <t>サンテイ</t>
    </rPh>
    <rPh sb="2" eb="4">
      <t>タンイ</t>
    </rPh>
    <rPh sb="4" eb="5">
      <t>ガク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</si>
  <si>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</si>
  <si>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摘要</t>
    <rPh sb="0" eb="2">
      <t>テキヨウ</t>
    </rPh>
    <phoneticPr fontId="2"/>
  </si>
  <si>
    <t>算定　　回数</t>
    <rPh sb="0" eb="2">
      <t>サンテイ</t>
    </rPh>
    <rPh sb="4" eb="6">
      <t>カイスウ</t>
    </rPh>
    <phoneticPr fontId="2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</si>
  <si>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2"/>
  </si>
  <si>
    <t>①</t>
    <phoneticPr fontId="2"/>
  </si>
  <si>
    <t>利用者負担額等計算欄</t>
    <rPh sb="0" eb="3">
      <t>リヨウシャ</t>
    </rPh>
    <rPh sb="3" eb="5">
      <t>フタン</t>
    </rPh>
    <rPh sb="5" eb="7">
      <t>ガクトウ</t>
    </rPh>
    <rPh sb="7" eb="9">
      <t>ケイサン</t>
    </rPh>
    <rPh sb="9" eb="10">
      <t>ラン</t>
    </rPh>
    <phoneticPr fontId="2"/>
  </si>
  <si>
    <t>利用者負担額等の内訳</t>
    <rPh sb="0" eb="3">
      <t>リヨウシャ</t>
    </rPh>
    <rPh sb="3" eb="5">
      <t>フタン</t>
    </rPh>
    <rPh sb="5" eb="7">
      <t>ガクトウ</t>
    </rPh>
    <rPh sb="8" eb="10">
      <t>ウチワケ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</si>
  <si>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</si>
  <si>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2"/>
  </si>
  <si>
    <t>請求額　①－②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</si>
  <si>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</si>
  <si>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枚中</t>
    <rPh sb="0" eb="2">
      <t>マイチュウ</t>
    </rPh>
    <phoneticPr fontId="2"/>
  </si>
  <si>
    <t>枚</t>
    <rPh sb="0" eb="1">
      <t>マイ</t>
    </rPh>
    <phoneticPr fontId="2"/>
  </si>
  <si>
    <t>②</t>
    <phoneticPr fontId="2"/>
  </si>
  <si>
    <t>○○市○○区○○１丁目１番１号</t>
    <rPh sb="2" eb="3">
      <t>シ</t>
    </rPh>
    <rPh sb="5" eb="6">
      <t>ク</t>
    </rPh>
    <rPh sb="9" eb="11">
      <t>チョウメ</t>
    </rPh>
    <rPh sb="12" eb="13">
      <t>バン</t>
    </rPh>
    <rPh sb="14" eb="15">
      <t>ゴウ</t>
    </rPh>
    <phoneticPr fontId="2"/>
  </si>
  <si>
    <t>株式会社○○○○</t>
    <rPh sb="0" eb="2">
      <t>カブシキ</t>
    </rPh>
    <rPh sb="2" eb="4">
      <t>カイシャ</t>
    </rPh>
    <phoneticPr fontId="2"/>
  </si>
  <si>
    <t>代表取締役</t>
    <rPh sb="0" eb="2">
      <t>ダイヒョウ</t>
    </rPh>
    <rPh sb="2" eb="5">
      <t>トリシマリヤク</t>
    </rPh>
    <phoneticPr fontId="2"/>
  </si>
  <si>
    <t>○○　○○</t>
    <phoneticPr fontId="2"/>
  </si>
  <si>
    <t>令和</t>
    <rPh sb="0" eb="2">
      <t>レイワ</t>
    </rPh>
    <phoneticPr fontId="2"/>
  </si>
  <si>
    <t>【身体】</t>
  </si>
  <si>
    <t>移動支援</t>
  </si>
  <si>
    <t>H</t>
    <phoneticPr fontId="2"/>
  </si>
  <si>
    <t>合計</t>
    <rPh sb="0" eb="2">
      <t>ゴウケイ</t>
    </rPh>
    <phoneticPr fontId="2"/>
  </si>
  <si>
    <t>回</t>
    <rPh sb="0" eb="1">
      <t>カイ</t>
    </rPh>
    <phoneticPr fontId="2"/>
  </si>
  <si>
    <r>
      <t>○○　○○　　</t>
    </r>
    <r>
      <rPr>
        <u/>
        <sz val="10"/>
        <color theme="1"/>
        <rFont val="UD デジタル 教科書体 NK-B"/>
        <family val="1"/>
        <charset val="128"/>
      </rPr>
      <t>※児童の場合は児童氏名を書く</t>
    </r>
    <rPh sb="8" eb="10">
      <t>ジドウ</t>
    </rPh>
    <rPh sb="11" eb="13">
      <t>バアイ</t>
    </rPh>
    <rPh sb="14" eb="16">
      <t>ジドウ</t>
    </rPh>
    <rPh sb="16" eb="18">
      <t>シメイ</t>
    </rPh>
    <rPh sb="19" eb="20">
      <t>カ</t>
    </rPh>
    <phoneticPr fontId="2"/>
  </si>
  <si>
    <t>移動支援事業請求明細書</t>
    <rPh sb="0" eb="2">
      <t>イドウ</t>
    </rPh>
    <rPh sb="2" eb="4">
      <t>シエン</t>
    </rPh>
    <rPh sb="4" eb="6">
      <t>ジギョウ</t>
    </rPh>
    <rPh sb="6" eb="8">
      <t>セイキュウ</t>
    </rPh>
    <rPh sb="8" eb="11">
      <t>メイサイショ</t>
    </rPh>
    <phoneticPr fontId="2"/>
  </si>
  <si>
    <t>移動支援事業請求明細書</t>
    <rPh sb="0" eb="2">
      <t>イドウ</t>
    </rPh>
    <rPh sb="2" eb="6">
      <t>シエンジギョウ</t>
    </rPh>
    <rPh sb="6" eb="8">
      <t>セイキュウ</t>
    </rPh>
    <rPh sb="8" eb="11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</si>
</sst>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&quot;回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2"/>
      <color rgb="FF000066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u/>
      <sz val="10"/>
      <color theme="1"/>
      <name val="UD デジタル 教科書体 NK-B"/>
      <family val="1"/>
      <charset val="128"/>
    </font>
    <font>
      <sz val="11"/>
      <color rgb="FF000066"/>
      <name val="UD デジタル 教科書体 NK-B"/>
      <family val="1"/>
      <charset val="128"/>
    </font>
    <font>
      <sz val="11"/>
      <color rgb="FFA50021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12"/>
      <color rgb="FFA5002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vertical="center"/>
    </xf>
    <xf numFmtId="38" fontId="4" fillId="0" borderId="17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48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38" fontId="4" fillId="0" borderId="52" xfId="1" applyFont="1" applyBorder="1" applyAlignment="1">
      <alignment vertical="center"/>
    </xf>
    <xf numFmtId="38" fontId="4" fillId="0" borderId="51" xfId="1" applyFont="1" applyBorder="1" applyAlignment="1">
      <alignment horizontal="left" vertical="center"/>
    </xf>
    <xf numFmtId="38" fontId="9" fillId="0" borderId="52" xfId="1" applyFont="1" applyBorder="1" applyAlignment="1">
      <alignment horizontal="center" vertical="center"/>
    </xf>
    <xf numFmtId="38" fontId="9" fillId="0" borderId="52" xfId="1" applyFont="1" applyBorder="1" applyAlignment="1">
      <alignment horizontal="center" vertical="center" shrinkToFit="1"/>
    </xf>
    <xf numFmtId="38" fontId="4" fillId="0" borderId="3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177" fontId="11" fillId="0" borderId="30" xfId="1" applyNumberFormat="1" applyFont="1" applyBorder="1" applyAlignment="1">
      <alignment horizontal="right" vertical="center" shrinkToFit="1"/>
    </xf>
    <xf numFmtId="177" fontId="11" fillId="0" borderId="32" xfId="1" applyNumberFormat="1" applyFont="1" applyBorder="1" applyAlignment="1">
      <alignment horizontal="right" vertical="center" shrinkToFit="1"/>
    </xf>
    <xf numFmtId="177" fontId="11" fillId="0" borderId="16" xfId="1" applyNumberFormat="1" applyFont="1" applyBorder="1" applyAlignment="1">
      <alignment horizontal="right" vertical="center" shrinkToFit="1"/>
    </xf>
    <xf numFmtId="177" fontId="11" fillId="0" borderId="15" xfId="1" applyNumberFormat="1" applyFont="1" applyBorder="1" applyAlignment="1">
      <alignment horizontal="right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38" fontId="4" fillId="0" borderId="53" xfId="1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37" xfId="1" applyFont="1" applyBorder="1" applyAlignment="1">
      <alignment horizontal="center" vertical="center"/>
    </xf>
    <xf numFmtId="38" fontId="4" fillId="0" borderId="40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38" xfId="1" applyFont="1" applyBorder="1" applyAlignment="1">
      <alignment horizontal="center" vertical="center"/>
    </xf>
    <xf numFmtId="38" fontId="4" fillId="0" borderId="41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33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4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 textRotation="255"/>
    </xf>
    <xf numFmtId="38" fontId="4" fillId="0" borderId="23" xfId="1" applyFont="1" applyBorder="1" applyAlignment="1">
      <alignment horizontal="center" vertical="center" textRotation="255"/>
    </xf>
    <xf numFmtId="38" fontId="4" fillId="0" borderId="20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0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 textRotation="255"/>
    </xf>
    <xf numFmtId="38" fontId="7" fillId="0" borderId="23" xfId="1" applyFont="1" applyBorder="1" applyAlignment="1">
      <alignment horizontal="center" vertical="center" textRotation="255"/>
    </xf>
    <xf numFmtId="38" fontId="7" fillId="0" borderId="20" xfId="1" applyFont="1" applyBorder="1" applyAlignment="1">
      <alignment horizontal="center" vertical="center" textRotation="255"/>
    </xf>
    <xf numFmtId="38" fontId="9" fillId="0" borderId="48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10" fillId="0" borderId="1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177" fontId="10" fillId="0" borderId="30" xfId="1" applyNumberFormat="1" applyFont="1" applyBorder="1" applyAlignment="1">
      <alignment horizontal="center" vertical="center" shrinkToFit="1"/>
    </xf>
    <xf numFmtId="177" fontId="10" fillId="0" borderId="32" xfId="1" applyNumberFormat="1" applyFont="1" applyBorder="1" applyAlignment="1">
      <alignment horizontal="center" vertical="center" shrinkToFit="1"/>
    </xf>
    <xf numFmtId="177" fontId="10" fillId="0" borderId="16" xfId="1" applyNumberFormat="1" applyFont="1" applyBorder="1" applyAlignment="1">
      <alignment horizontal="center" vertical="center" shrinkToFit="1"/>
    </xf>
    <xf numFmtId="177" fontId="10" fillId="0" borderId="15" xfId="1" applyNumberFormat="1" applyFont="1" applyBorder="1" applyAlignment="1">
      <alignment horizontal="center" vertical="center" shrinkToFit="1"/>
    </xf>
    <xf numFmtId="38" fontId="11" fillId="0" borderId="43" xfId="1" applyFont="1" applyBorder="1" applyAlignment="1">
      <alignment horizontal="center" vertical="center"/>
    </xf>
    <xf numFmtId="38" fontId="11" fillId="0" borderId="26" xfId="1" applyFont="1" applyBorder="1" applyAlignment="1">
      <alignment horizontal="center" vertical="center"/>
    </xf>
    <xf numFmtId="38" fontId="10" fillId="0" borderId="31" xfId="1" applyFont="1" applyBorder="1" applyAlignment="1">
      <alignment vertical="center"/>
    </xf>
    <xf numFmtId="38" fontId="10" fillId="0" borderId="32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10" fillId="0" borderId="15" xfId="1" applyFont="1" applyBorder="1" applyAlignment="1">
      <alignment vertical="center"/>
    </xf>
    <xf numFmtId="38" fontId="9" fillId="0" borderId="49" xfId="1" applyFont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176" fontId="9" fillId="0" borderId="50" xfId="1" applyNumberFormat="1" applyFont="1" applyBorder="1" applyAlignment="1">
      <alignment horizontal="right" vertical="center"/>
    </xf>
    <xf numFmtId="38" fontId="9" fillId="0" borderId="46" xfId="1" applyFont="1" applyBorder="1" applyAlignment="1">
      <alignment horizontal="center" vertical="center"/>
    </xf>
    <xf numFmtId="38" fontId="9" fillId="0" borderId="47" xfId="1" applyFont="1" applyBorder="1" applyAlignment="1">
      <alignment horizontal="center" vertical="center"/>
    </xf>
    <xf numFmtId="176" fontId="9" fillId="0" borderId="47" xfId="1" applyNumberFormat="1" applyFont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38" fontId="12" fillId="0" borderId="11" xfId="1" applyFont="1" applyBorder="1" applyAlignment="1">
      <alignment vertical="center"/>
    </xf>
    <xf numFmtId="38" fontId="12" fillId="0" borderId="9" xfId="1" applyFont="1" applyBorder="1" applyAlignment="1">
      <alignment vertical="center"/>
    </xf>
    <xf numFmtId="38" fontId="12" fillId="0" borderId="16" xfId="1" applyFont="1" applyBorder="1" applyAlignment="1">
      <alignment vertical="center"/>
    </xf>
    <xf numFmtId="38" fontId="12" fillId="0" borderId="14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4" fillId="0" borderId="5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A50021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52"/>
  <sheetViews>
    <sheetView tabSelected="1" view="pageBreakPreview" zoomScale="85" zoomScaleNormal="100" zoomScaleSheetLayoutView="85" workbookViewId="0">
      <selection activeCell="Z6" sqref="Z6"/>
    </sheetView>
  </sheetViews>
  <sheetFormatPr defaultRowHeight="15"/>
  <cols>
    <col min="1" max="26" width="3.625" style="1" customWidth="1"/>
    <col min="27" max="16384" width="9" style="1"/>
  </cols>
  <sheetData>
    <row r="1" spans="1:24" ht="20.100000000000001" customHeight="1"/>
    <row r="2" spans="1:24" ht="20.100000000000001" customHeight="1"/>
    <row r="3" spans="1:24" ht="20.100000000000001" customHeight="1">
      <c r="A3" s="87" t="s">
        <v>32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20.100000000000001" customHeight="1" thickBot="1"/>
    <row r="5" spans="1:24" ht="20.100000000000001" customHeight="1" thickBot="1">
      <c r="N5" s="2"/>
      <c r="O5" s="2"/>
      <c r="R5" s="10" t="s">
        <v>25</v>
      </c>
      <c r="S5" s="9"/>
      <c r="T5" s="11"/>
      <c r="U5" s="8" t="s">
        <v>0</v>
      </c>
      <c r="V5" s="12"/>
      <c r="W5" s="25" t="s">
        <v>5</v>
      </c>
      <c r="X5" s="26"/>
    </row>
    <row r="6" spans="1:24" ht="24.95" customHeight="1" thickBot="1"/>
    <row r="7" spans="1:24" ht="20.100000000000001" customHeight="1">
      <c r="A7" s="66" t="s">
        <v>1</v>
      </c>
      <c r="B7" s="67"/>
      <c r="C7" s="68"/>
      <c r="D7" s="91"/>
      <c r="E7" s="30"/>
      <c r="F7" s="30"/>
      <c r="G7" s="30"/>
      <c r="H7" s="30"/>
      <c r="I7" s="30"/>
      <c r="J7" s="30"/>
      <c r="K7" s="30"/>
      <c r="L7" s="30"/>
      <c r="M7" s="37"/>
      <c r="N7" s="39" t="s">
        <v>2</v>
      </c>
      <c r="O7" s="39"/>
      <c r="P7" s="39"/>
      <c r="Q7" s="27"/>
      <c r="R7" s="28"/>
      <c r="S7" s="28"/>
      <c r="T7" s="28"/>
      <c r="U7" s="28"/>
      <c r="V7" s="28"/>
      <c r="W7" s="28"/>
      <c r="X7" s="29"/>
    </row>
    <row r="8" spans="1:24" ht="20.100000000000001" customHeight="1">
      <c r="A8" s="88"/>
      <c r="B8" s="89"/>
      <c r="C8" s="90"/>
      <c r="D8" s="92"/>
      <c r="E8" s="31"/>
      <c r="F8" s="31"/>
      <c r="G8" s="31"/>
      <c r="H8" s="31"/>
      <c r="I8" s="31"/>
      <c r="J8" s="31"/>
      <c r="K8" s="31"/>
      <c r="L8" s="31"/>
      <c r="M8" s="38"/>
      <c r="N8" s="40"/>
      <c r="O8" s="40"/>
      <c r="P8" s="40"/>
      <c r="Q8" s="42"/>
      <c r="R8" s="43"/>
      <c r="S8" s="43"/>
      <c r="T8" s="43"/>
      <c r="U8" s="43"/>
      <c r="V8" s="43"/>
      <c r="W8" s="43"/>
      <c r="X8" s="44"/>
    </row>
    <row r="9" spans="1:24" ht="20.100000000000001" customHeight="1">
      <c r="A9" s="45" t="s">
        <v>3</v>
      </c>
      <c r="B9" s="46"/>
      <c r="C9" s="46"/>
      <c r="D9" s="49"/>
      <c r="E9" s="50"/>
      <c r="F9" s="50"/>
      <c r="G9" s="50"/>
      <c r="H9" s="50"/>
      <c r="I9" s="50"/>
      <c r="J9" s="50"/>
      <c r="K9" s="50"/>
      <c r="L9" s="50"/>
      <c r="M9" s="51"/>
      <c r="N9" s="40"/>
      <c r="O9" s="40"/>
      <c r="P9" s="40"/>
      <c r="Q9" s="42"/>
      <c r="R9" s="43"/>
      <c r="S9" s="43"/>
      <c r="T9" s="43"/>
      <c r="U9" s="43"/>
      <c r="V9" s="43"/>
      <c r="W9" s="43"/>
      <c r="X9" s="44"/>
    </row>
    <row r="10" spans="1:24" ht="20.100000000000001" customHeight="1" thickBot="1">
      <c r="A10" s="47"/>
      <c r="B10" s="48"/>
      <c r="C10" s="48"/>
      <c r="D10" s="52"/>
      <c r="E10" s="53"/>
      <c r="F10" s="53"/>
      <c r="G10" s="53"/>
      <c r="H10" s="53"/>
      <c r="I10" s="53"/>
      <c r="J10" s="53"/>
      <c r="K10" s="53"/>
      <c r="L10" s="53"/>
      <c r="M10" s="54"/>
      <c r="N10" s="41"/>
      <c r="O10" s="41"/>
      <c r="P10" s="41"/>
      <c r="Q10" s="52"/>
      <c r="R10" s="53"/>
      <c r="S10" s="53"/>
      <c r="T10" s="53"/>
      <c r="U10" s="53"/>
      <c r="V10" s="53"/>
      <c r="W10" s="53"/>
      <c r="X10" s="3"/>
    </row>
    <row r="11" spans="1:24" ht="24.95" customHeight="1" thickBot="1"/>
    <row r="12" spans="1:24" ht="20.100000000000001" customHeight="1">
      <c r="A12" s="57" t="s">
        <v>10</v>
      </c>
      <c r="B12" s="32" t="s">
        <v>4</v>
      </c>
      <c r="C12" s="32"/>
      <c r="D12" s="32"/>
      <c r="E12" s="32"/>
      <c r="F12" s="32"/>
      <c r="G12" s="32"/>
      <c r="H12" s="32"/>
      <c r="I12" s="32"/>
      <c r="J12" s="32"/>
      <c r="K12" s="32"/>
      <c r="L12" s="32" t="s">
        <v>6</v>
      </c>
      <c r="M12" s="32"/>
      <c r="N12" s="32"/>
      <c r="O12" s="32"/>
      <c r="P12" s="35" t="s">
        <v>9</v>
      </c>
      <c r="Q12" s="35"/>
      <c r="R12" s="32" t="s">
        <v>7</v>
      </c>
      <c r="S12" s="32"/>
      <c r="T12" s="32"/>
      <c r="U12" s="32"/>
      <c r="V12" s="32" t="s">
        <v>8</v>
      </c>
      <c r="W12" s="32"/>
      <c r="X12" s="33"/>
    </row>
    <row r="13" spans="1:24" ht="20.100000000000001" customHeight="1">
      <c r="A13" s="5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6"/>
      <c r="Q13" s="36"/>
      <c r="R13" s="23"/>
      <c r="S13" s="23"/>
      <c r="T13" s="23"/>
      <c r="U13" s="23"/>
      <c r="V13" s="23"/>
      <c r="W13" s="23"/>
      <c r="X13" s="34"/>
    </row>
    <row r="14" spans="1:24" ht="20.100000000000001" customHeight="1">
      <c r="A14" s="58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23"/>
      <c r="M14" s="23"/>
      <c r="N14" s="23"/>
      <c r="O14" s="23"/>
      <c r="P14" s="23"/>
      <c r="Q14" s="23"/>
      <c r="R14" s="64"/>
      <c r="S14" s="64"/>
      <c r="T14" s="64"/>
      <c r="U14" s="64"/>
      <c r="V14" s="55"/>
      <c r="W14" s="55"/>
      <c r="X14" s="56"/>
    </row>
    <row r="15" spans="1:24" ht="20.100000000000001" customHeight="1">
      <c r="A15" s="58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23"/>
      <c r="M15" s="23"/>
      <c r="N15" s="23"/>
      <c r="O15" s="23"/>
      <c r="P15" s="23"/>
      <c r="Q15" s="23"/>
      <c r="R15" s="64"/>
      <c r="S15" s="64"/>
      <c r="T15" s="64"/>
      <c r="U15" s="64"/>
      <c r="V15" s="55"/>
      <c r="W15" s="55"/>
      <c r="X15" s="56"/>
    </row>
    <row r="16" spans="1:24" ht="20.100000000000001" customHeight="1">
      <c r="A16" s="5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23"/>
      <c r="M16" s="23"/>
      <c r="N16" s="23"/>
      <c r="O16" s="23"/>
      <c r="P16" s="23"/>
      <c r="Q16" s="23"/>
      <c r="R16" s="64"/>
      <c r="S16" s="64"/>
      <c r="T16" s="64"/>
      <c r="U16" s="64"/>
      <c r="V16" s="55"/>
      <c r="W16" s="55"/>
      <c r="X16" s="56"/>
    </row>
    <row r="17" spans="1:24" ht="20.100000000000001" customHeight="1">
      <c r="A17" s="58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3"/>
      <c r="M17" s="23"/>
      <c r="N17" s="23"/>
      <c r="O17" s="23"/>
      <c r="P17" s="23"/>
      <c r="Q17" s="23"/>
      <c r="R17" s="64"/>
      <c r="S17" s="64"/>
      <c r="T17" s="64"/>
      <c r="U17" s="64"/>
      <c r="V17" s="55"/>
      <c r="W17" s="55"/>
      <c r="X17" s="56"/>
    </row>
    <row r="18" spans="1:24" ht="20.100000000000001" customHeight="1">
      <c r="A18" s="58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23"/>
      <c r="M18" s="23"/>
      <c r="N18" s="23"/>
      <c r="O18" s="23"/>
      <c r="P18" s="23"/>
      <c r="Q18" s="23"/>
      <c r="R18" s="64"/>
      <c r="S18" s="64"/>
      <c r="T18" s="64"/>
      <c r="U18" s="64"/>
      <c r="V18" s="55"/>
      <c r="W18" s="55"/>
      <c r="X18" s="56"/>
    </row>
    <row r="19" spans="1:24" ht="20.100000000000001" customHeight="1">
      <c r="A19" s="58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23"/>
      <c r="M19" s="23"/>
      <c r="N19" s="23"/>
      <c r="O19" s="23"/>
      <c r="P19" s="23"/>
      <c r="Q19" s="23"/>
      <c r="R19" s="64"/>
      <c r="S19" s="64"/>
      <c r="T19" s="64"/>
      <c r="U19" s="64"/>
      <c r="V19" s="55"/>
      <c r="W19" s="55"/>
      <c r="X19" s="56"/>
    </row>
    <row r="20" spans="1:24" ht="20.100000000000001" customHeight="1">
      <c r="A20" s="58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23"/>
      <c r="M20" s="23"/>
      <c r="N20" s="23"/>
      <c r="O20" s="23"/>
      <c r="P20" s="23"/>
      <c r="Q20" s="23"/>
      <c r="R20" s="64"/>
      <c r="S20" s="64"/>
      <c r="T20" s="64"/>
      <c r="U20" s="64"/>
      <c r="V20" s="55"/>
      <c r="W20" s="55"/>
      <c r="X20" s="56"/>
    </row>
    <row r="21" spans="1:24" ht="20.100000000000001" customHeight="1">
      <c r="A21" s="58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23"/>
      <c r="M21" s="23"/>
      <c r="N21" s="23"/>
      <c r="O21" s="23"/>
      <c r="P21" s="23"/>
      <c r="Q21" s="23"/>
      <c r="R21" s="64"/>
      <c r="S21" s="64"/>
      <c r="T21" s="64"/>
      <c r="U21" s="64"/>
      <c r="V21" s="55"/>
      <c r="W21" s="55"/>
      <c r="X21" s="56"/>
    </row>
    <row r="22" spans="1:24" ht="20.100000000000001" customHeight="1">
      <c r="A22" s="58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23"/>
      <c r="M22" s="23"/>
      <c r="N22" s="23"/>
      <c r="O22" s="23"/>
      <c r="P22" s="23"/>
      <c r="Q22" s="23"/>
      <c r="R22" s="64"/>
      <c r="S22" s="64"/>
      <c r="T22" s="64"/>
      <c r="U22" s="64"/>
      <c r="V22" s="55"/>
      <c r="W22" s="55"/>
      <c r="X22" s="56"/>
    </row>
    <row r="23" spans="1:24" ht="20.100000000000001" customHeight="1" thickBot="1">
      <c r="A23" s="58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24"/>
      <c r="M23" s="24"/>
      <c r="N23" s="24"/>
      <c r="O23" s="24"/>
      <c r="P23" s="24"/>
      <c r="Q23" s="24"/>
      <c r="R23" s="65"/>
      <c r="S23" s="65"/>
      <c r="T23" s="65"/>
      <c r="U23" s="65"/>
      <c r="V23" s="93"/>
      <c r="W23" s="93"/>
      <c r="X23" s="94"/>
    </row>
    <row r="24" spans="1:24" ht="24.95" customHeight="1" thickTop="1">
      <c r="A24" s="58"/>
      <c r="B24" s="13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9" t="s">
        <v>30</v>
      </c>
      <c r="Q24" s="20"/>
      <c r="R24" s="81" t="s">
        <v>11</v>
      </c>
      <c r="S24" s="83"/>
      <c r="T24" s="83"/>
      <c r="U24" s="84"/>
      <c r="V24" s="60"/>
      <c r="W24" s="60"/>
      <c r="X24" s="61"/>
    </row>
    <row r="25" spans="1:24" ht="24.95" customHeight="1" thickBot="1">
      <c r="A25" s="59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21"/>
      <c r="Q25" s="22"/>
      <c r="R25" s="82"/>
      <c r="S25" s="53"/>
      <c r="T25" s="53"/>
      <c r="U25" s="54"/>
      <c r="V25" s="62"/>
      <c r="W25" s="62"/>
      <c r="X25" s="63"/>
    </row>
    <row r="26" spans="1:24" ht="24.95" customHeight="1" thickBot="1"/>
    <row r="27" spans="1:24" ht="24.95" customHeight="1">
      <c r="A27" s="95" t="s">
        <v>12</v>
      </c>
      <c r="B27" s="32" t="s">
        <v>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s">
        <v>7</v>
      </c>
      <c r="S27" s="32"/>
      <c r="T27" s="32"/>
      <c r="U27" s="32"/>
      <c r="V27" s="32" t="s">
        <v>8</v>
      </c>
      <c r="W27" s="32"/>
      <c r="X27" s="33"/>
    </row>
    <row r="28" spans="1:24" ht="20.100000000000001" customHeight="1">
      <c r="A28" s="96"/>
      <c r="B28" s="64" t="s">
        <v>14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23"/>
      <c r="W28" s="23"/>
      <c r="X28" s="34"/>
    </row>
    <row r="29" spans="1:24" ht="20.100000000000001" customHeight="1">
      <c r="A29" s="96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23"/>
      <c r="W29" s="23"/>
      <c r="X29" s="34"/>
    </row>
    <row r="30" spans="1:24" ht="20.100000000000001" customHeight="1" thickBot="1">
      <c r="A30" s="96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24"/>
      <c r="W30" s="24"/>
      <c r="X30" s="80"/>
    </row>
    <row r="31" spans="1:24" ht="24.95" customHeight="1" thickTop="1">
      <c r="A31" s="96"/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85" t="s">
        <v>20</v>
      </c>
      <c r="S31" s="83"/>
      <c r="T31" s="83"/>
      <c r="U31" s="84"/>
      <c r="V31" s="76"/>
      <c r="W31" s="76"/>
      <c r="X31" s="77"/>
    </row>
    <row r="32" spans="1:24" ht="24.95" customHeight="1" thickBot="1">
      <c r="A32" s="9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6"/>
      <c r="S32" s="53"/>
      <c r="T32" s="53"/>
      <c r="U32" s="54"/>
      <c r="V32" s="78"/>
      <c r="W32" s="78"/>
      <c r="X32" s="79"/>
    </row>
    <row r="33" spans="11:24" ht="20.100000000000001" customHeight="1" thickBot="1"/>
    <row r="34" spans="11:24" ht="24.95" customHeight="1">
      <c r="K34" s="66" t="s">
        <v>16</v>
      </c>
      <c r="L34" s="67"/>
      <c r="M34" s="67"/>
      <c r="N34" s="67"/>
      <c r="O34" s="67"/>
      <c r="P34" s="67"/>
      <c r="Q34" s="68"/>
      <c r="R34" s="70"/>
      <c r="S34" s="71"/>
      <c r="T34" s="71"/>
      <c r="U34" s="71"/>
      <c r="V34" s="71"/>
      <c r="W34" s="71"/>
      <c r="X34" s="74" t="s">
        <v>17</v>
      </c>
    </row>
    <row r="35" spans="11:24" ht="24.95" customHeight="1" thickBot="1">
      <c r="K35" s="47"/>
      <c r="L35" s="48"/>
      <c r="M35" s="48"/>
      <c r="N35" s="48"/>
      <c r="O35" s="48"/>
      <c r="P35" s="48"/>
      <c r="Q35" s="69"/>
      <c r="R35" s="72"/>
      <c r="S35" s="73"/>
      <c r="T35" s="73"/>
      <c r="U35" s="73"/>
      <c r="V35" s="73"/>
      <c r="W35" s="73"/>
      <c r="X35" s="75"/>
    </row>
    <row r="36" spans="11:24" ht="24.95" customHeight="1"/>
    <row r="37" spans="11:24" ht="20.100000000000001" customHeight="1">
      <c r="R37" s="23"/>
      <c r="S37" s="23"/>
      <c r="T37" s="23" t="s">
        <v>18</v>
      </c>
      <c r="U37" s="23"/>
      <c r="V37" s="23"/>
      <c r="W37" s="23"/>
      <c r="X37" s="6" t="s">
        <v>19</v>
      </c>
    </row>
    <row r="38" spans="11:24" ht="20.100000000000001" customHeight="1"/>
    <row r="39" spans="11:24" ht="20.100000000000001" customHeight="1"/>
    <row r="40" spans="11:24" ht="20.100000000000001" customHeight="1"/>
    <row r="41" spans="11:24" ht="20.100000000000001" customHeight="1"/>
    <row r="42" spans="11:24" ht="20.100000000000001" customHeight="1"/>
    <row r="43" spans="11:24" ht="20.100000000000001" customHeight="1"/>
    <row r="44" spans="11:24" ht="20.100000000000001" customHeight="1"/>
    <row r="45" spans="11:24" ht="20.100000000000001" customHeight="1"/>
    <row r="46" spans="11:24" ht="20.100000000000001" customHeight="1"/>
    <row r="47" spans="11:24" ht="20.100000000000001" customHeight="1"/>
    <row r="48" spans="11:2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104">
    <mergeCell ref="R24:R25"/>
    <mergeCell ref="S24:U25"/>
    <mergeCell ref="R31:R32"/>
    <mergeCell ref="S31:U32"/>
    <mergeCell ref="A3:X3"/>
    <mergeCell ref="A7:C8"/>
    <mergeCell ref="D7:D8"/>
    <mergeCell ref="E7:E8"/>
    <mergeCell ref="F7:F8"/>
    <mergeCell ref="G7:G8"/>
    <mergeCell ref="V21:X21"/>
    <mergeCell ref="V22:X22"/>
    <mergeCell ref="V23:X23"/>
    <mergeCell ref="A27:A32"/>
    <mergeCell ref="B27:Q27"/>
    <mergeCell ref="R27:U27"/>
    <mergeCell ref="V27:X27"/>
    <mergeCell ref="R21:U21"/>
    <mergeCell ref="R22:U22"/>
    <mergeCell ref="R23:U23"/>
    <mergeCell ref="V14:X14"/>
    <mergeCell ref="V15:X15"/>
    <mergeCell ref="V16:X16"/>
    <mergeCell ref="V17:X17"/>
    <mergeCell ref="K34:Q35"/>
    <mergeCell ref="R34:W35"/>
    <mergeCell ref="X34:X35"/>
    <mergeCell ref="T37:U37"/>
    <mergeCell ref="R37:S37"/>
    <mergeCell ref="V37:W37"/>
    <mergeCell ref="B30:Q30"/>
    <mergeCell ref="R28:U28"/>
    <mergeCell ref="R29:U29"/>
    <mergeCell ref="R30:U30"/>
    <mergeCell ref="V31:X32"/>
    <mergeCell ref="V30:X30"/>
    <mergeCell ref="V29:X29"/>
    <mergeCell ref="V28:X28"/>
    <mergeCell ref="B28:Q28"/>
    <mergeCell ref="B31:Q32"/>
    <mergeCell ref="B29:Q29"/>
    <mergeCell ref="P22:Q22"/>
    <mergeCell ref="P23:Q23"/>
    <mergeCell ref="R14:U14"/>
    <mergeCell ref="R15:U15"/>
    <mergeCell ref="R16:U16"/>
    <mergeCell ref="R17:U17"/>
    <mergeCell ref="R18:U18"/>
    <mergeCell ref="R19:U19"/>
    <mergeCell ref="R20:U20"/>
    <mergeCell ref="P15:Q15"/>
    <mergeCell ref="P16:Q16"/>
    <mergeCell ref="P17:Q17"/>
    <mergeCell ref="P18:Q18"/>
    <mergeCell ref="P19:Q19"/>
    <mergeCell ref="P20:Q20"/>
    <mergeCell ref="V18:X18"/>
    <mergeCell ref="V19:X19"/>
    <mergeCell ref="V20:X20"/>
    <mergeCell ref="A12:A25"/>
    <mergeCell ref="V24:X25"/>
    <mergeCell ref="B14:K14"/>
    <mergeCell ref="B21:K21"/>
    <mergeCell ref="B22:K22"/>
    <mergeCell ref="B23:K23"/>
    <mergeCell ref="L14:O14"/>
    <mergeCell ref="L15:O15"/>
    <mergeCell ref="L16:O16"/>
    <mergeCell ref="L17:O17"/>
    <mergeCell ref="L18:O18"/>
    <mergeCell ref="L19:O19"/>
    <mergeCell ref="L20:O20"/>
    <mergeCell ref="B15:K15"/>
    <mergeCell ref="B16:K16"/>
    <mergeCell ref="B17:K17"/>
    <mergeCell ref="B18:K18"/>
    <mergeCell ref="B19:K19"/>
    <mergeCell ref="B20:K20"/>
    <mergeCell ref="L21:O21"/>
    <mergeCell ref="P21:Q21"/>
    <mergeCell ref="B24:O25"/>
    <mergeCell ref="P24:Q25"/>
    <mergeCell ref="L22:O22"/>
    <mergeCell ref="L23:O23"/>
    <mergeCell ref="P14:Q14"/>
    <mergeCell ref="W5:X5"/>
    <mergeCell ref="Q7:X7"/>
    <mergeCell ref="H7:H8"/>
    <mergeCell ref="I7:I8"/>
    <mergeCell ref="J7:J8"/>
    <mergeCell ref="V12:X13"/>
    <mergeCell ref="R12:U13"/>
    <mergeCell ref="P12:Q13"/>
    <mergeCell ref="L12:O13"/>
    <mergeCell ref="B12:K13"/>
    <mergeCell ref="K7:K8"/>
    <mergeCell ref="L7:L8"/>
    <mergeCell ref="M7:M8"/>
    <mergeCell ref="N7:P10"/>
    <mergeCell ref="Q8:X8"/>
    <mergeCell ref="A9:C10"/>
    <mergeCell ref="D9:M10"/>
    <mergeCell ref="Q9:X9"/>
    <mergeCell ref="Q10:W10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52"/>
  <sheetViews>
    <sheetView view="pageBreakPreview" topLeftCell="A22" zoomScale="85" zoomScaleNormal="100" zoomScaleSheetLayoutView="85" workbookViewId="0">
      <selection activeCell="AC8" sqref="AC8"/>
    </sheetView>
  </sheetViews>
  <sheetFormatPr defaultRowHeight="15"/>
  <cols>
    <col min="1" max="26" width="3.625" style="1" customWidth="1"/>
    <col min="27" max="16384" width="9" style="1"/>
  </cols>
  <sheetData>
    <row r="1" spans="1:24" ht="20.100000000000001" customHeight="1"/>
    <row r="2" spans="1:24" ht="20.100000000000001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0.100000000000001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20.100000000000001" customHeight="1" thickBot="1"/>
    <row r="5" spans="1:24" ht="20.100000000000001" customHeight="1" thickBot="1">
      <c r="N5" s="2"/>
      <c r="O5" s="2"/>
      <c r="R5" s="135" t="s">
        <v>25</v>
      </c>
      <c r="S5" s="25"/>
      <c r="T5" s="11">
        <v>5</v>
      </c>
      <c r="U5" s="7" t="s">
        <v>0</v>
      </c>
      <c r="V5" s="12">
        <v>4</v>
      </c>
      <c r="W5" s="25" t="s">
        <v>5</v>
      </c>
      <c r="X5" s="26"/>
    </row>
    <row r="6" spans="1:24" ht="24.95" customHeight="1" thickBot="1"/>
    <row r="7" spans="1:24" ht="20.100000000000001" customHeight="1">
      <c r="A7" s="66" t="s">
        <v>1</v>
      </c>
      <c r="B7" s="67"/>
      <c r="C7" s="68"/>
      <c r="D7" s="91">
        <v>1</v>
      </c>
      <c r="E7" s="30">
        <v>1</v>
      </c>
      <c r="F7" s="30">
        <v>0</v>
      </c>
      <c r="G7" s="30">
        <v>1</v>
      </c>
      <c r="H7" s="30">
        <v>2</v>
      </c>
      <c r="I7" s="30">
        <v>3</v>
      </c>
      <c r="J7" s="30">
        <v>4</v>
      </c>
      <c r="K7" s="30">
        <v>5</v>
      </c>
      <c r="L7" s="30">
        <v>6</v>
      </c>
      <c r="M7" s="37">
        <v>7</v>
      </c>
      <c r="N7" s="39" t="s">
        <v>2</v>
      </c>
      <c r="O7" s="39"/>
      <c r="P7" s="39"/>
      <c r="Q7" s="27" t="s">
        <v>21</v>
      </c>
      <c r="R7" s="28"/>
      <c r="S7" s="28"/>
      <c r="T7" s="28"/>
      <c r="U7" s="28"/>
      <c r="V7" s="28"/>
      <c r="W7" s="28"/>
      <c r="X7" s="29"/>
    </row>
    <row r="8" spans="1:24" ht="20.100000000000001" customHeight="1">
      <c r="A8" s="88"/>
      <c r="B8" s="89"/>
      <c r="C8" s="90"/>
      <c r="D8" s="92"/>
      <c r="E8" s="31"/>
      <c r="F8" s="31"/>
      <c r="G8" s="31"/>
      <c r="H8" s="31"/>
      <c r="I8" s="31"/>
      <c r="J8" s="31"/>
      <c r="K8" s="31"/>
      <c r="L8" s="31"/>
      <c r="M8" s="38"/>
      <c r="N8" s="40"/>
      <c r="O8" s="40"/>
      <c r="P8" s="40"/>
      <c r="Q8" s="42" t="s">
        <v>22</v>
      </c>
      <c r="R8" s="43"/>
      <c r="S8" s="43"/>
      <c r="T8" s="43"/>
      <c r="U8" s="43"/>
      <c r="V8" s="43"/>
      <c r="W8" s="43"/>
      <c r="X8" s="44"/>
    </row>
    <row r="9" spans="1:24" ht="20.100000000000001" customHeight="1">
      <c r="A9" s="45" t="s">
        <v>3</v>
      </c>
      <c r="B9" s="46"/>
      <c r="C9" s="46"/>
      <c r="D9" s="127" t="s">
        <v>31</v>
      </c>
      <c r="E9" s="128"/>
      <c r="F9" s="128"/>
      <c r="G9" s="128"/>
      <c r="H9" s="128"/>
      <c r="I9" s="128"/>
      <c r="J9" s="128"/>
      <c r="K9" s="128"/>
      <c r="L9" s="128"/>
      <c r="M9" s="129"/>
      <c r="N9" s="40"/>
      <c r="O9" s="40"/>
      <c r="P9" s="40"/>
      <c r="Q9" s="42" t="s">
        <v>23</v>
      </c>
      <c r="R9" s="43"/>
      <c r="S9" s="43"/>
      <c r="T9" s="43"/>
      <c r="U9" s="43"/>
      <c r="V9" s="43"/>
      <c r="W9" s="43"/>
      <c r="X9" s="44"/>
    </row>
    <row r="10" spans="1:24" ht="20.100000000000001" customHeight="1" thickBot="1">
      <c r="A10" s="47"/>
      <c r="B10" s="48"/>
      <c r="C10" s="48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1"/>
      <c r="O10" s="41"/>
      <c r="P10" s="41"/>
      <c r="Q10" s="52" t="s">
        <v>24</v>
      </c>
      <c r="R10" s="53"/>
      <c r="S10" s="53"/>
      <c r="T10" s="53"/>
      <c r="U10" s="53"/>
      <c r="V10" s="53"/>
      <c r="W10" s="53"/>
      <c r="X10" s="3"/>
    </row>
    <row r="11" spans="1:24" ht="24.95" customHeight="1" thickBot="1">
      <c r="X11" s="4"/>
    </row>
    <row r="12" spans="1:24" ht="20.100000000000001" customHeight="1">
      <c r="A12" s="57" t="s">
        <v>10</v>
      </c>
      <c r="B12" s="101" t="s">
        <v>4</v>
      </c>
      <c r="C12" s="67"/>
      <c r="D12" s="67"/>
      <c r="E12" s="67"/>
      <c r="F12" s="67"/>
      <c r="G12" s="67"/>
      <c r="H12" s="67"/>
      <c r="I12" s="67"/>
      <c r="J12" s="67"/>
      <c r="K12" s="68"/>
      <c r="L12" s="32" t="s">
        <v>6</v>
      </c>
      <c r="M12" s="32"/>
      <c r="N12" s="32"/>
      <c r="O12" s="32"/>
      <c r="P12" s="35" t="s">
        <v>9</v>
      </c>
      <c r="Q12" s="35"/>
      <c r="R12" s="32" t="s">
        <v>7</v>
      </c>
      <c r="S12" s="32"/>
      <c r="T12" s="32"/>
      <c r="U12" s="32"/>
      <c r="V12" s="32" t="s">
        <v>8</v>
      </c>
      <c r="W12" s="32"/>
      <c r="X12" s="33"/>
    </row>
    <row r="13" spans="1:24" ht="20.100000000000001" customHeight="1">
      <c r="A13" s="58"/>
      <c r="B13" s="102"/>
      <c r="C13" s="89"/>
      <c r="D13" s="89"/>
      <c r="E13" s="89"/>
      <c r="F13" s="89"/>
      <c r="G13" s="89"/>
      <c r="H13" s="103"/>
      <c r="I13" s="103"/>
      <c r="J13" s="103"/>
      <c r="K13" s="104"/>
      <c r="L13" s="23"/>
      <c r="M13" s="23"/>
      <c r="N13" s="23"/>
      <c r="O13" s="23"/>
      <c r="P13" s="36"/>
      <c r="Q13" s="36"/>
      <c r="R13" s="23"/>
      <c r="S13" s="23"/>
      <c r="T13" s="23"/>
      <c r="U13" s="23"/>
      <c r="V13" s="23"/>
      <c r="W13" s="23"/>
      <c r="X13" s="34"/>
    </row>
    <row r="14" spans="1:24" ht="20.100000000000001" customHeight="1">
      <c r="A14" s="58"/>
      <c r="B14" s="118" t="s">
        <v>27</v>
      </c>
      <c r="C14" s="119"/>
      <c r="D14" s="119"/>
      <c r="E14" s="119" t="s">
        <v>26</v>
      </c>
      <c r="F14" s="119"/>
      <c r="G14" s="119"/>
      <c r="H14" s="120">
        <v>0.5</v>
      </c>
      <c r="I14" s="120"/>
      <c r="J14" s="120"/>
      <c r="K14" s="5" t="s">
        <v>28</v>
      </c>
      <c r="L14" s="98">
        <v>1000</v>
      </c>
      <c r="M14" s="99"/>
      <c r="N14" s="99"/>
      <c r="O14" s="99"/>
      <c r="P14" s="99">
        <v>1</v>
      </c>
      <c r="Q14" s="99"/>
      <c r="R14" s="100">
        <f>L14*P14:P14</f>
        <v>1000</v>
      </c>
      <c r="S14" s="100"/>
      <c r="T14" s="100"/>
      <c r="U14" s="100"/>
      <c r="V14" s="23"/>
      <c r="W14" s="23"/>
      <c r="X14" s="34"/>
    </row>
    <row r="15" spans="1:24" ht="20.100000000000001" customHeight="1">
      <c r="A15" s="58"/>
      <c r="B15" s="118" t="s">
        <v>27</v>
      </c>
      <c r="C15" s="119"/>
      <c r="D15" s="119"/>
      <c r="E15" s="119" t="s">
        <v>26</v>
      </c>
      <c r="F15" s="119"/>
      <c r="G15" s="119"/>
      <c r="H15" s="120">
        <v>1.5</v>
      </c>
      <c r="I15" s="120"/>
      <c r="J15" s="120"/>
      <c r="K15" s="5" t="s">
        <v>28</v>
      </c>
      <c r="L15" s="98">
        <v>3000</v>
      </c>
      <c r="M15" s="99"/>
      <c r="N15" s="99"/>
      <c r="O15" s="99"/>
      <c r="P15" s="99">
        <v>2</v>
      </c>
      <c r="Q15" s="99"/>
      <c r="R15" s="100">
        <f t="shared" ref="R15:R21" si="0">L15*P15:P15</f>
        <v>6000</v>
      </c>
      <c r="S15" s="100"/>
      <c r="T15" s="100"/>
      <c r="U15" s="100"/>
      <c r="V15" s="23"/>
      <c r="W15" s="23"/>
      <c r="X15" s="34"/>
    </row>
    <row r="16" spans="1:24" ht="20.100000000000001" customHeight="1">
      <c r="A16" s="58"/>
      <c r="B16" s="118" t="s">
        <v>27</v>
      </c>
      <c r="C16" s="119"/>
      <c r="D16" s="119"/>
      <c r="E16" s="119" t="s">
        <v>26</v>
      </c>
      <c r="F16" s="119"/>
      <c r="G16" s="119"/>
      <c r="H16" s="120">
        <v>2.5</v>
      </c>
      <c r="I16" s="120"/>
      <c r="J16" s="120"/>
      <c r="K16" s="5" t="s">
        <v>28</v>
      </c>
      <c r="L16" s="98">
        <v>6000</v>
      </c>
      <c r="M16" s="99"/>
      <c r="N16" s="99"/>
      <c r="O16" s="99"/>
      <c r="P16" s="99">
        <v>1</v>
      </c>
      <c r="Q16" s="99"/>
      <c r="R16" s="100">
        <f t="shared" si="0"/>
        <v>6000</v>
      </c>
      <c r="S16" s="100"/>
      <c r="T16" s="100"/>
      <c r="U16" s="100"/>
      <c r="V16" s="23"/>
      <c r="W16" s="23"/>
      <c r="X16" s="34"/>
    </row>
    <row r="17" spans="1:24" ht="20.100000000000001" customHeight="1">
      <c r="A17" s="58"/>
      <c r="B17" s="118" t="s">
        <v>27</v>
      </c>
      <c r="C17" s="119"/>
      <c r="D17" s="119"/>
      <c r="E17" s="119" t="s">
        <v>26</v>
      </c>
      <c r="F17" s="119"/>
      <c r="G17" s="119"/>
      <c r="H17" s="120">
        <v>3.5</v>
      </c>
      <c r="I17" s="120"/>
      <c r="J17" s="120"/>
      <c r="K17" s="5" t="s">
        <v>28</v>
      </c>
      <c r="L17" s="98">
        <v>10000</v>
      </c>
      <c r="M17" s="99"/>
      <c r="N17" s="99"/>
      <c r="O17" s="99"/>
      <c r="P17" s="99">
        <v>1</v>
      </c>
      <c r="Q17" s="99"/>
      <c r="R17" s="100">
        <f t="shared" si="0"/>
        <v>10000</v>
      </c>
      <c r="S17" s="100"/>
      <c r="T17" s="100"/>
      <c r="U17" s="100"/>
      <c r="V17" s="23"/>
      <c r="W17" s="23"/>
      <c r="X17" s="34"/>
    </row>
    <row r="18" spans="1:24" ht="20.100000000000001" customHeight="1">
      <c r="A18" s="58"/>
      <c r="B18" s="118" t="s">
        <v>27</v>
      </c>
      <c r="C18" s="119"/>
      <c r="D18" s="119"/>
      <c r="E18" s="119" t="s">
        <v>26</v>
      </c>
      <c r="F18" s="119"/>
      <c r="G18" s="119"/>
      <c r="H18" s="120">
        <v>4.5</v>
      </c>
      <c r="I18" s="120"/>
      <c r="J18" s="120"/>
      <c r="K18" s="5" t="s">
        <v>28</v>
      </c>
      <c r="L18" s="98">
        <v>11000</v>
      </c>
      <c r="M18" s="99"/>
      <c r="N18" s="99"/>
      <c r="O18" s="99"/>
      <c r="P18" s="99">
        <v>1</v>
      </c>
      <c r="Q18" s="99"/>
      <c r="R18" s="100">
        <f t="shared" si="0"/>
        <v>11000</v>
      </c>
      <c r="S18" s="100"/>
      <c r="T18" s="100"/>
      <c r="U18" s="100"/>
      <c r="V18" s="23"/>
      <c r="W18" s="23"/>
      <c r="X18" s="34"/>
    </row>
    <row r="19" spans="1:24" ht="20.100000000000001" customHeight="1">
      <c r="A19" s="58"/>
      <c r="B19" s="118" t="s">
        <v>27</v>
      </c>
      <c r="C19" s="119"/>
      <c r="D19" s="119"/>
      <c r="E19" s="119" t="s">
        <v>26</v>
      </c>
      <c r="F19" s="119"/>
      <c r="G19" s="119"/>
      <c r="H19" s="120">
        <v>5.5</v>
      </c>
      <c r="I19" s="120"/>
      <c r="J19" s="120"/>
      <c r="K19" s="5" t="s">
        <v>28</v>
      </c>
      <c r="L19" s="98">
        <v>12000</v>
      </c>
      <c r="M19" s="99"/>
      <c r="N19" s="99"/>
      <c r="O19" s="99"/>
      <c r="P19" s="99">
        <v>1</v>
      </c>
      <c r="Q19" s="99"/>
      <c r="R19" s="100">
        <f t="shared" si="0"/>
        <v>12000</v>
      </c>
      <c r="S19" s="100"/>
      <c r="T19" s="100"/>
      <c r="U19" s="100"/>
      <c r="V19" s="23"/>
      <c r="W19" s="23"/>
      <c r="X19" s="34"/>
    </row>
    <row r="20" spans="1:24" ht="20.100000000000001" customHeight="1">
      <c r="A20" s="58"/>
      <c r="B20" s="118" t="s">
        <v>27</v>
      </c>
      <c r="C20" s="119"/>
      <c r="D20" s="119"/>
      <c r="E20" s="119" t="s">
        <v>26</v>
      </c>
      <c r="F20" s="119"/>
      <c r="G20" s="119"/>
      <c r="H20" s="120">
        <v>6.5</v>
      </c>
      <c r="I20" s="120"/>
      <c r="J20" s="120"/>
      <c r="K20" s="5" t="s">
        <v>28</v>
      </c>
      <c r="L20" s="98">
        <v>15000</v>
      </c>
      <c r="M20" s="99"/>
      <c r="N20" s="99"/>
      <c r="O20" s="99"/>
      <c r="P20" s="99">
        <v>2</v>
      </c>
      <c r="Q20" s="99"/>
      <c r="R20" s="100">
        <f t="shared" si="0"/>
        <v>30000</v>
      </c>
      <c r="S20" s="100"/>
      <c r="T20" s="100"/>
      <c r="U20" s="100"/>
      <c r="V20" s="23"/>
      <c r="W20" s="23"/>
      <c r="X20" s="34"/>
    </row>
    <row r="21" spans="1:24" ht="20.100000000000001" customHeight="1">
      <c r="A21" s="58"/>
      <c r="B21" s="118" t="s">
        <v>27</v>
      </c>
      <c r="C21" s="119"/>
      <c r="D21" s="119"/>
      <c r="E21" s="119" t="s">
        <v>26</v>
      </c>
      <c r="F21" s="119"/>
      <c r="G21" s="119"/>
      <c r="H21" s="120">
        <v>7.5</v>
      </c>
      <c r="I21" s="120"/>
      <c r="J21" s="120"/>
      <c r="K21" s="5" t="s">
        <v>28</v>
      </c>
      <c r="L21" s="98">
        <v>17000</v>
      </c>
      <c r="M21" s="99"/>
      <c r="N21" s="99"/>
      <c r="O21" s="99"/>
      <c r="P21" s="99">
        <v>2</v>
      </c>
      <c r="Q21" s="99"/>
      <c r="R21" s="100">
        <f t="shared" si="0"/>
        <v>34000</v>
      </c>
      <c r="S21" s="100"/>
      <c r="T21" s="100"/>
      <c r="U21" s="100"/>
      <c r="V21" s="23"/>
      <c r="W21" s="23"/>
      <c r="X21" s="34"/>
    </row>
    <row r="22" spans="1:24" ht="20.100000000000001" customHeight="1">
      <c r="A22" s="58"/>
      <c r="B22" s="118" t="s">
        <v>27</v>
      </c>
      <c r="C22" s="119"/>
      <c r="D22" s="119"/>
      <c r="E22" s="119" t="s">
        <v>26</v>
      </c>
      <c r="F22" s="119"/>
      <c r="G22" s="119"/>
      <c r="H22" s="120">
        <v>8.5</v>
      </c>
      <c r="I22" s="120"/>
      <c r="J22" s="120"/>
      <c r="K22" s="5" t="s">
        <v>28</v>
      </c>
      <c r="L22" s="98"/>
      <c r="M22" s="99"/>
      <c r="N22" s="99"/>
      <c r="O22" s="99"/>
      <c r="P22" s="99"/>
      <c r="Q22" s="99"/>
      <c r="R22" s="100">
        <f t="shared" ref="R22" si="1">L22*P22:P22</f>
        <v>0</v>
      </c>
      <c r="S22" s="100"/>
      <c r="T22" s="100"/>
      <c r="U22" s="100"/>
      <c r="V22" s="23"/>
      <c r="W22" s="23"/>
      <c r="X22" s="34"/>
    </row>
    <row r="23" spans="1:24" ht="20.100000000000001" customHeight="1" thickBot="1">
      <c r="A23" s="58"/>
      <c r="B23" s="115"/>
      <c r="C23" s="116"/>
      <c r="D23" s="116"/>
      <c r="E23" s="116"/>
      <c r="F23" s="116"/>
      <c r="G23" s="116"/>
      <c r="H23" s="117"/>
      <c r="I23" s="117"/>
      <c r="J23" s="117"/>
      <c r="K23" s="5" t="s">
        <v>28</v>
      </c>
      <c r="L23" s="133"/>
      <c r="M23" s="133"/>
      <c r="N23" s="133"/>
      <c r="O23" s="133"/>
      <c r="P23" s="133"/>
      <c r="Q23" s="133"/>
      <c r="R23" s="126"/>
      <c r="S23" s="126"/>
      <c r="T23" s="126"/>
      <c r="U23" s="126"/>
      <c r="V23" s="24"/>
      <c r="W23" s="24"/>
      <c r="X23" s="80"/>
    </row>
    <row r="24" spans="1:24" ht="24.95" customHeight="1" thickTop="1">
      <c r="A24" s="58"/>
      <c r="B24" s="13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05">
        <f>SUM(P14:Q23)</f>
        <v>11</v>
      </c>
      <c r="Q24" s="106"/>
      <c r="R24" s="109" t="s">
        <v>11</v>
      </c>
      <c r="S24" s="111">
        <f>SUM(R14:U23)</f>
        <v>110000</v>
      </c>
      <c r="T24" s="111"/>
      <c r="U24" s="112"/>
      <c r="V24" s="60"/>
      <c r="W24" s="60"/>
      <c r="X24" s="61"/>
    </row>
    <row r="25" spans="1:24" ht="24.95" customHeight="1" thickBot="1">
      <c r="A25" s="59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07"/>
      <c r="Q25" s="108"/>
      <c r="R25" s="110"/>
      <c r="S25" s="113"/>
      <c r="T25" s="113"/>
      <c r="U25" s="114"/>
      <c r="V25" s="62"/>
      <c r="W25" s="62"/>
      <c r="X25" s="63"/>
    </row>
    <row r="26" spans="1:24" ht="24.95" customHeight="1" thickBot="1"/>
    <row r="27" spans="1:24" ht="24.95" customHeight="1">
      <c r="A27" s="95" t="s">
        <v>12</v>
      </c>
      <c r="B27" s="32" t="s">
        <v>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s">
        <v>7</v>
      </c>
      <c r="S27" s="32"/>
      <c r="T27" s="32"/>
      <c r="U27" s="32"/>
      <c r="V27" s="32" t="s">
        <v>8</v>
      </c>
      <c r="W27" s="32"/>
      <c r="X27" s="33"/>
    </row>
    <row r="28" spans="1:24" ht="20.100000000000001" customHeight="1">
      <c r="A28" s="96"/>
      <c r="B28" s="64" t="s">
        <v>14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121">
        <v>4000</v>
      </c>
      <c r="S28" s="121"/>
      <c r="T28" s="121"/>
      <c r="U28" s="121"/>
      <c r="V28" s="23"/>
      <c r="W28" s="23"/>
      <c r="X28" s="34"/>
    </row>
    <row r="29" spans="1:24" ht="20.100000000000001" customHeight="1">
      <c r="A29" s="96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121"/>
      <c r="S29" s="121"/>
      <c r="T29" s="121"/>
      <c r="U29" s="121"/>
      <c r="V29" s="23"/>
      <c r="W29" s="23"/>
      <c r="X29" s="34"/>
    </row>
    <row r="30" spans="1:24" ht="20.100000000000001" customHeight="1" thickBot="1">
      <c r="A30" s="96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26"/>
      <c r="S30" s="126"/>
      <c r="T30" s="126"/>
      <c r="U30" s="126"/>
      <c r="V30" s="24"/>
      <c r="W30" s="24"/>
      <c r="X30" s="80"/>
    </row>
    <row r="31" spans="1:24" ht="24.95" customHeight="1" thickTop="1">
      <c r="A31" s="96"/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85" t="s">
        <v>20</v>
      </c>
      <c r="S31" s="111">
        <f>SUM(R28:U30)</f>
        <v>4000</v>
      </c>
      <c r="T31" s="111"/>
      <c r="U31" s="112"/>
      <c r="V31" s="76"/>
      <c r="W31" s="76"/>
      <c r="X31" s="77"/>
    </row>
    <row r="32" spans="1:24" ht="24.95" customHeight="1" thickBot="1">
      <c r="A32" s="9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86"/>
      <c r="S32" s="113"/>
      <c r="T32" s="113"/>
      <c r="U32" s="114"/>
      <c r="V32" s="78"/>
      <c r="W32" s="78"/>
      <c r="X32" s="79"/>
    </row>
    <row r="33" spans="11:24" ht="20.100000000000001" customHeight="1" thickBot="1"/>
    <row r="34" spans="11:24" ht="24.95" customHeight="1">
      <c r="K34" s="66" t="s">
        <v>16</v>
      </c>
      <c r="L34" s="67"/>
      <c r="M34" s="67"/>
      <c r="N34" s="67"/>
      <c r="O34" s="67"/>
      <c r="P34" s="67"/>
      <c r="Q34" s="68"/>
      <c r="R34" s="122">
        <f>S24-S31</f>
        <v>106000</v>
      </c>
      <c r="S34" s="123"/>
      <c r="T34" s="123"/>
      <c r="U34" s="123"/>
      <c r="V34" s="123"/>
      <c r="W34" s="123"/>
      <c r="X34" s="74" t="s">
        <v>17</v>
      </c>
    </row>
    <row r="35" spans="11:24" ht="24.95" customHeight="1" thickBot="1">
      <c r="K35" s="47"/>
      <c r="L35" s="48"/>
      <c r="M35" s="48"/>
      <c r="N35" s="48"/>
      <c r="O35" s="48"/>
      <c r="P35" s="48"/>
      <c r="Q35" s="69"/>
      <c r="R35" s="124"/>
      <c r="S35" s="125"/>
      <c r="T35" s="125"/>
      <c r="U35" s="125"/>
      <c r="V35" s="125"/>
      <c r="W35" s="125"/>
      <c r="X35" s="75"/>
    </row>
    <row r="36" spans="11:24" ht="24.95" customHeight="1"/>
    <row r="37" spans="11:24" ht="20.100000000000001" customHeight="1">
      <c r="R37" s="99">
        <v>1</v>
      </c>
      <c r="S37" s="99"/>
      <c r="T37" s="23" t="s">
        <v>18</v>
      </c>
      <c r="U37" s="23"/>
      <c r="V37" s="99">
        <v>1</v>
      </c>
      <c r="W37" s="99"/>
      <c r="X37" s="6" t="s">
        <v>19</v>
      </c>
    </row>
    <row r="38" spans="11:24" ht="20.100000000000001" customHeight="1"/>
    <row r="39" spans="11:24" ht="20.100000000000001" customHeight="1"/>
    <row r="40" spans="11:24" ht="20.100000000000001" customHeight="1"/>
    <row r="41" spans="11:24" ht="20.100000000000001" customHeight="1"/>
    <row r="42" spans="11:24" ht="20.100000000000001" customHeight="1"/>
    <row r="43" spans="11:24" ht="20.100000000000001" customHeight="1"/>
    <row r="44" spans="11:24" ht="20.100000000000001" customHeight="1"/>
    <row r="45" spans="11:24" ht="20.100000000000001" customHeight="1"/>
    <row r="46" spans="11:24" ht="20.100000000000001" customHeight="1"/>
    <row r="47" spans="11:24" ht="20.100000000000001" customHeight="1"/>
    <row r="48" spans="11:2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126">
    <mergeCell ref="R5:S5"/>
    <mergeCell ref="A3:X3"/>
    <mergeCell ref="B14:D14"/>
    <mergeCell ref="B15:D15"/>
    <mergeCell ref="B16:D16"/>
    <mergeCell ref="B17:D17"/>
    <mergeCell ref="B18:D18"/>
    <mergeCell ref="B19:D19"/>
    <mergeCell ref="B20:D20"/>
    <mergeCell ref="E14:G14"/>
    <mergeCell ref="E15:G15"/>
    <mergeCell ref="E16:G16"/>
    <mergeCell ref="E17:G17"/>
    <mergeCell ref="E18:G18"/>
    <mergeCell ref="E19:G19"/>
    <mergeCell ref="E20:G20"/>
    <mergeCell ref="H14:J14"/>
    <mergeCell ref="H15:J15"/>
    <mergeCell ref="H16:J16"/>
    <mergeCell ref="H17:J17"/>
    <mergeCell ref="H18:J18"/>
    <mergeCell ref="H19:J19"/>
    <mergeCell ref="H20:J20"/>
    <mergeCell ref="A7:C8"/>
    <mergeCell ref="A9:C10"/>
    <mergeCell ref="M7:M8"/>
    <mergeCell ref="L7:L8"/>
    <mergeCell ref="K7:K8"/>
    <mergeCell ref="J7:J8"/>
    <mergeCell ref="I7:I8"/>
    <mergeCell ref="B31:Q32"/>
    <mergeCell ref="R31:R32"/>
    <mergeCell ref="B29:Q29"/>
    <mergeCell ref="R29:U29"/>
    <mergeCell ref="B30:Q30"/>
    <mergeCell ref="R30:U30"/>
    <mergeCell ref="Q8:X8"/>
    <mergeCell ref="Q10:W10"/>
    <mergeCell ref="Q9:X9"/>
    <mergeCell ref="G7:G8"/>
    <mergeCell ref="F7:F8"/>
    <mergeCell ref="E7:E8"/>
    <mergeCell ref="D7:D8"/>
    <mergeCell ref="D9:M10"/>
    <mergeCell ref="N7:P10"/>
    <mergeCell ref="L23:O23"/>
    <mergeCell ref="P23:Q23"/>
    <mergeCell ref="R23:U23"/>
    <mergeCell ref="V23:X23"/>
    <mergeCell ref="A27:A32"/>
    <mergeCell ref="B27:Q27"/>
    <mergeCell ref="R27:U27"/>
    <mergeCell ref="V27:X27"/>
    <mergeCell ref="B28:Q28"/>
    <mergeCell ref="R28:U28"/>
    <mergeCell ref="R37:S37"/>
    <mergeCell ref="T37:U37"/>
    <mergeCell ref="V37:W37"/>
    <mergeCell ref="S31:U32"/>
    <mergeCell ref="V31:X32"/>
    <mergeCell ref="K34:Q35"/>
    <mergeCell ref="R34:W35"/>
    <mergeCell ref="X34:X35"/>
    <mergeCell ref="V28:X28"/>
    <mergeCell ref="V29:X29"/>
    <mergeCell ref="V30:X30"/>
    <mergeCell ref="R24:R25"/>
    <mergeCell ref="S24:U25"/>
    <mergeCell ref="V24:X25"/>
    <mergeCell ref="B23:D23"/>
    <mergeCell ref="E23:G23"/>
    <mergeCell ref="H23:J23"/>
    <mergeCell ref="L21:O21"/>
    <mergeCell ref="P21:Q21"/>
    <mergeCell ref="R21:U21"/>
    <mergeCell ref="V21:X21"/>
    <mergeCell ref="L22:O22"/>
    <mergeCell ref="P22:Q22"/>
    <mergeCell ref="R22:U22"/>
    <mergeCell ref="V22:X22"/>
    <mergeCell ref="B21:D21"/>
    <mergeCell ref="B22:D22"/>
    <mergeCell ref="E21:G21"/>
    <mergeCell ref="E22:G22"/>
    <mergeCell ref="H21:J21"/>
    <mergeCell ref="H22:J22"/>
    <mergeCell ref="R19:U19"/>
    <mergeCell ref="V19:X19"/>
    <mergeCell ref="L20:O20"/>
    <mergeCell ref="P20:Q20"/>
    <mergeCell ref="R20:U20"/>
    <mergeCell ref="V20:X20"/>
    <mergeCell ref="R16:U16"/>
    <mergeCell ref="V16:X16"/>
    <mergeCell ref="L17:O17"/>
    <mergeCell ref="P17:Q17"/>
    <mergeCell ref="R17:U17"/>
    <mergeCell ref="V17:X17"/>
    <mergeCell ref="L18:O18"/>
    <mergeCell ref="P18:Q18"/>
    <mergeCell ref="R18:U18"/>
    <mergeCell ref="V18:X18"/>
    <mergeCell ref="A2:X2"/>
    <mergeCell ref="W5:X5"/>
    <mergeCell ref="Q7:X7"/>
    <mergeCell ref="H7:H8"/>
    <mergeCell ref="V14:X14"/>
    <mergeCell ref="L15:O15"/>
    <mergeCell ref="P15:Q15"/>
    <mergeCell ref="R15:U15"/>
    <mergeCell ref="V15:X15"/>
    <mergeCell ref="A12:A25"/>
    <mergeCell ref="B12:K13"/>
    <mergeCell ref="L12:O13"/>
    <mergeCell ref="P12:Q13"/>
    <mergeCell ref="R12:U13"/>
    <mergeCell ref="V12:X13"/>
    <mergeCell ref="L14:O14"/>
    <mergeCell ref="P14:Q14"/>
    <mergeCell ref="R14:U14"/>
    <mergeCell ref="L16:O16"/>
    <mergeCell ref="P16:Q16"/>
    <mergeCell ref="B24:O25"/>
    <mergeCell ref="P24:Q25"/>
    <mergeCell ref="L19:O19"/>
    <mergeCell ref="P19:Q19"/>
  </mergeCells>
  <phoneticPr fontId="2"/>
  <dataValidations count="3">
    <dataValidation type="list" allowBlank="1" showInputMessage="1" showErrorMessage="1" sqref="A3:X3" xr:uid="{563CE43E-3698-4A5E-91E7-72F9AD6A0BDC}">
      <formula1>$AA$1:$AA$5</formula1>
    </dataValidation>
    <dataValidation type="list" allowBlank="1" showInputMessage="1" showErrorMessage="1" sqref="B14:D23" xr:uid="{17B10D60-8A80-40A8-AFC8-95012866BA96}">
      <formula1>$AB$1:$AB$2</formula1>
    </dataValidation>
    <dataValidation type="list" allowBlank="1" showInputMessage="1" showErrorMessage="1" sqref="E14:G22" xr:uid="{C895BC8F-D483-47C0-A7D2-7551A14C18C9}">
      <formula1>$AA:$AA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cellComments="asDisplayed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明細書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03039</dc:creator>
  <cp:lastModifiedBy>04187</cp:lastModifiedBy>
  <cp:lastPrinted>2023-02-16T02:25:19Z</cp:lastPrinted>
  <dcterms:created xsi:type="dcterms:W3CDTF">2022-12-02T04:49:11Z</dcterms:created>
  <dcterms:modified xsi:type="dcterms:W3CDTF">2024-01-31T02:44:37Z</dcterms:modified>
</cp:coreProperties>
</file>